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v.ad.kreis-slk.de\kvuser$\SLK-Home\fbeyer.KV\downloads\"/>
    </mc:Choice>
  </mc:AlternateContent>
  <workbookProtection workbookAlgorithmName="SHA-512" workbookHashValue="gVejiRYBSJBWiZhqUYIFvwU4p2WugCtEKueNESSGZBq69iJ+a45BfcrY3Aer5KFiy+W01ImedY3FzM9BURu2VQ==" workbookSaltValue="FP2r8aY4Q4oxs49EkJnQrw==" workbookSpinCount="100000" lockStructure="1"/>
  <bookViews>
    <workbookView xWindow="0" yWindow="0" windowWidth="28800" windowHeight="1540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C23" i="1"/>
  <c r="B23" i="1"/>
</calcChain>
</file>

<file path=xl/sharedStrings.xml><?xml version="1.0" encoding="utf-8"?>
<sst xmlns="http://schemas.openxmlformats.org/spreadsheetml/2006/main" count="48" uniqueCount="27">
  <si>
    <t>Bevölkerungsstand nach Altersjahren</t>
  </si>
  <si>
    <t>Quelle: Statistisches Landesamt Sachsen-Anhalt</t>
  </si>
  <si>
    <t xml:space="preserve">Alter von … bis </t>
  </si>
  <si>
    <t>insgesamt</t>
  </si>
  <si>
    <t>männlich</t>
  </si>
  <si>
    <t>% an gesamt</t>
  </si>
  <si>
    <t>weiblich</t>
  </si>
  <si>
    <t>unter 5</t>
  </si>
  <si>
    <t>5 bis 10</t>
  </si>
  <si>
    <t>10 bis 15</t>
  </si>
  <si>
    <t>15 bis 20</t>
  </si>
  <si>
    <t>20 bis 25</t>
  </si>
  <si>
    <t>25 bis 30</t>
  </si>
  <si>
    <t>30 bis 35</t>
  </si>
  <si>
    <t>35 bis 40</t>
  </si>
  <si>
    <t>40 bis 45</t>
  </si>
  <si>
    <t>45 bis 50</t>
  </si>
  <si>
    <t>50 bis 55</t>
  </si>
  <si>
    <t>55 bis 60</t>
  </si>
  <si>
    <t>60 bis 65</t>
  </si>
  <si>
    <t>65 bis 70</t>
  </si>
  <si>
    <t>70 bis 75</t>
  </si>
  <si>
    <t>75 bis 80</t>
  </si>
  <si>
    <t>80 bis 85</t>
  </si>
  <si>
    <t>85 und mehr</t>
  </si>
  <si>
    <t>Insgesamt</t>
  </si>
  <si>
    <t>Anteil der Altersgruppen an Bevölkg.insg.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</si>
</sst>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0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wrapText="1"/>
    </xf>
    <xf numFmtId="0" fontId="5" fillId="0" borderId="6" xfId="0" applyFont="1" applyBorder="1" applyAlignment="1">
      <alignment horizontal="center"/>
    </xf>
    <xf numFmtId="3" fontId="4" fillId="0" borderId="6" xfId="0" applyNumberFormat="1" applyFont="1" applyBorder="1"/>
    <xf numFmtId="3" fontId="6" fillId="0" borderId="6" xfId="0" applyNumberFormat="1" applyFont="1" applyBorder="1"/>
    <xf numFmtId="164" fontId="6" fillId="0" borderId="6" xfId="0" applyNumberFormat="1" applyFont="1" applyBorder="1"/>
    <xf numFmtId="16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4" fillId="0" borderId="7" xfId="0" applyNumberFormat="1" applyFont="1" applyBorder="1"/>
    <xf numFmtId="3" fontId="6" fillId="0" borderId="7" xfId="0" applyNumberFormat="1" applyFont="1" applyBorder="1"/>
    <xf numFmtId="164" fontId="6" fillId="0" borderId="7" xfId="0" applyNumberFormat="1" applyFont="1" applyBorder="1"/>
    <xf numFmtId="0" fontId="7" fillId="0" borderId="6" xfId="0" applyFont="1" applyFill="1" applyBorder="1" applyAlignment="1">
      <alignment horizontal="center"/>
    </xf>
    <xf numFmtId="3" fontId="8" fillId="0" borderId="6" xfId="0" applyNumberFormat="1" applyFont="1" applyBorder="1"/>
    <xf numFmtId="164" fontId="8" fillId="0" borderId="6" xfId="0" applyNumberFormat="1" applyFont="1" applyBorder="1"/>
    <xf numFmtId="0" fontId="5" fillId="0" borderId="7" xfId="0" applyFont="1" applyFill="1" applyBorder="1" applyAlignment="1">
      <alignment horizontal="center"/>
    </xf>
    <xf numFmtId="3" fontId="9" fillId="0" borderId="7" xfId="0" applyNumberFormat="1" applyFont="1" applyBorder="1"/>
    <xf numFmtId="165" fontId="6" fillId="0" borderId="7" xfId="0" applyNumberFormat="1" applyFont="1" applyBorder="1"/>
    <xf numFmtId="0" fontId="6" fillId="0" borderId="7" xfId="0" applyFont="1" applyBorder="1"/>
    <xf numFmtId="0" fontId="1" fillId="0" borderId="8" xfId="0" applyFont="1" applyBorder="1"/>
    <xf numFmtId="3" fontId="1" fillId="0" borderId="9" xfId="0" applyNumberFormat="1" applyFont="1" applyBorder="1"/>
    <xf numFmtId="164" fontId="1" fillId="0" borderId="9" xfId="0" applyNumberFormat="1" applyFont="1" applyBorder="1"/>
    <xf numFmtId="0" fontId="1" fillId="0" borderId="10" xfId="0" applyFont="1" applyBorder="1"/>
    <xf numFmtId="0" fontId="4" fillId="0" borderId="11" xfId="0" applyFont="1" applyBorder="1" applyAlignment="1">
      <alignment horizontal="center" wrapText="1"/>
    </xf>
    <xf numFmtId="0" fontId="4" fillId="0" borderId="12" xfId="0" applyFont="1" applyBorder="1"/>
    <xf numFmtId="0" fontId="3" fillId="0" borderId="11" xfId="0" applyFont="1" applyBorder="1" applyAlignment="1">
      <alignment wrapText="1"/>
    </xf>
    <xf numFmtId="0" fontId="5" fillId="0" borderId="13" xfId="0" applyFont="1" applyBorder="1" applyAlignment="1">
      <alignment horizontal="center"/>
    </xf>
    <xf numFmtId="165" fontId="0" fillId="0" borderId="6" xfId="0" applyNumberFormat="1" applyBorder="1"/>
    <xf numFmtId="0" fontId="5" fillId="0" borderId="6" xfId="0" applyFont="1" applyFill="1" applyBorder="1" applyAlignment="1">
      <alignment horizontal="center"/>
    </xf>
    <xf numFmtId="0" fontId="0" fillId="0" borderId="6" xfId="0" applyBorder="1"/>
    <xf numFmtId="3" fontId="9" fillId="0" borderId="6" xfId="0" applyNumberFormat="1" applyFont="1" applyBorder="1"/>
    <xf numFmtId="3" fontId="4" fillId="0" borderId="0" xfId="0" applyNumberFormat="1" applyFont="1" applyBorder="1"/>
    <xf numFmtId="0" fontId="0" fillId="0" borderId="0" xfId="0" applyBorder="1"/>
    <xf numFmtId="3" fontId="0" fillId="0" borderId="0" xfId="0" applyNumberFormat="1" applyBorder="1"/>
    <xf numFmtId="0" fontId="5" fillId="0" borderId="0" xfId="0" applyFont="1" applyBorder="1" applyAlignment="1">
      <alignment horizontal="center"/>
    </xf>
    <xf numFmtId="3" fontId="9" fillId="0" borderId="0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Bevölkerung nach Altersgruppen und Geschlecht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3129689671144047E-2"/>
          <c:y val="0.11987303311224028"/>
          <c:w val="0.94288744789254275"/>
          <c:h val="0.66486980957667086"/>
        </c:manualLayout>
      </c:layout>
      <c:barChart>
        <c:barDir val="col"/>
        <c:grouping val="clustered"/>
        <c:varyColors val="0"/>
        <c:ser>
          <c:idx val="1"/>
          <c:order val="0"/>
          <c:tx>
            <c:v>männlich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delete val="1"/>
          </c:dLbls>
          <c:cat>
            <c:strRef>
              <c:f>Tabelle1!$A$5:$A$22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Tabelle1!$C$5:$C$22</c:f>
              <c:numCache>
                <c:formatCode>#,##0</c:formatCode>
                <c:ptCount val="18"/>
                <c:pt idx="0">
                  <c:v>3611</c:v>
                </c:pt>
                <c:pt idx="1">
                  <c:v>4035</c:v>
                </c:pt>
                <c:pt idx="2">
                  <c:v>3900</c:v>
                </c:pt>
                <c:pt idx="3">
                  <c:v>3805</c:v>
                </c:pt>
                <c:pt idx="4">
                  <c:v>3610</c:v>
                </c:pt>
                <c:pt idx="5">
                  <c:v>3170</c:v>
                </c:pt>
                <c:pt idx="6">
                  <c:v>5139</c:v>
                </c:pt>
                <c:pt idx="7">
                  <c:v>5810</c:v>
                </c:pt>
                <c:pt idx="8">
                  <c:v>5695</c:v>
                </c:pt>
                <c:pt idx="9">
                  <c:v>5093</c:v>
                </c:pt>
                <c:pt idx="10">
                  <c:v>7537</c:v>
                </c:pt>
                <c:pt idx="11">
                  <c:v>8548</c:v>
                </c:pt>
                <c:pt idx="12">
                  <c:v>7878</c:v>
                </c:pt>
                <c:pt idx="13">
                  <c:v>7169</c:v>
                </c:pt>
                <c:pt idx="14">
                  <c:v>5292</c:v>
                </c:pt>
                <c:pt idx="15">
                  <c:v>4004</c:v>
                </c:pt>
                <c:pt idx="16">
                  <c:v>4142</c:v>
                </c:pt>
                <c:pt idx="17">
                  <c:v>2158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6D-45DD-BA56-41CCC7F2E75F}"/>
            </c:ext>
          </c:extLst>
        </c:ser>
        <c:ser>
          <c:idx val="3"/>
          <c:order val="1"/>
          <c:tx>
            <c:v>weiblich</c:v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delete val="1"/>
          </c:dLbls>
          <c:cat>
            <c:strRef>
              <c:f>Tabelle1!$A$5:$A$22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Tabelle1!$E$5:$E$22</c:f>
              <c:numCache>
                <c:formatCode>#,##0</c:formatCode>
                <c:ptCount val="18"/>
                <c:pt idx="0">
                  <c:v>3365</c:v>
                </c:pt>
                <c:pt idx="1">
                  <c:v>3818</c:v>
                </c:pt>
                <c:pt idx="2">
                  <c:v>3727</c:v>
                </c:pt>
                <c:pt idx="3">
                  <c:v>3501</c:v>
                </c:pt>
                <c:pt idx="4">
                  <c:v>3067</c:v>
                </c:pt>
                <c:pt idx="5">
                  <c:v>2709</c:v>
                </c:pt>
                <c:pt idx="6">
                  <c:v>4850</c:v>
                </c:pt>
                <c:pt idx="7">
                  <c:v>5089</c:v>
                </c:pt>
                <c:pt idx="8">
                  <c:v>5113</c:v>
                </c:pt>
                <c:pt idx="9">
                  <c:v>4529</c:v>
                </c:pt>
                <c:pt idx="10">
                  <c:v>7099</c:v>
                </c:pt>
                <c:pt idx="11">
                  <c:v>8579</c:v>
                </c:pt>
                <c:pt idx="12">
                  <c:v>8461</c:v>
                </c:pt>
                <c:pt idx="13">
                  <c:v>7791</c:v>
                </c:pt>
                <c:pt idx="14">
                  <c:v>6441</c:v>
                </c:pt>
                <c:pt idx="15">
                  <c:v>5470</c:v>
                </c:pt>
                <c:pt idx="16">
                  <c:v>6304</c:v>
                </c:pt>
                <c:pt idx="17">
                  <c:v>4986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6D-45DD-BA56-41CCC7F2E75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52672640"/>
        <c:axId val="652666408"/>
      </c:barChart>
      <c:catAx>
        <c:axId val="6526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2666408"/>
        <c:crosses val="autoZero"/>
        <c:auto val="1"/>
        <c:lblAlgn val="ctr"/>
        <c:lblOffset val="100"/>
        <c:noMultiLvlLbl val="0"/>
      </c:catAx>
      <c:valAx>
        <c:axId val="6526664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526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Anteil männlich an gesamt in Prozent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91629297458894E-2"/>
          <c:y val="0.15561091675856822"/>
          <c:w val="0.95615346287992031"/>
          <c:h val="0.75790727349176223"/>
        </c:manualLayout>
      </c:layout>
      <c:barChart>
        <c:barDir val="col"/>
        <c:grouping val="clustered"/>
        <c:varyColors val="0"/>
        <c:ser>
          <c:idx val="2"/>
          <c:order val="0"/>
          <c:spPr>
            <a:gradFill flip="none" rotWithShape="1">
              <a:gsLst>
                <a:gs pos="0">
                  <a:schemeClr val="accent1">
                    <a:lumMod val="67000"/>
                  </a:schemeClr>
                </a:gs>
                <a:gs pos="48000">
                  <a:schemeClr val="accent1">
                    <a:lumMod val="97000"/>
                    <a:lumOff val="3000"/>
                  </a:schemeClr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Tabelle1!$A$5:$A$22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Tabelle1!$D$5:$D$22</c:f>
              <c:numCache>
                <c:formatCode>0.0</c:formatCode>
                <c:ptCount val="18"/>
                <c:pt idx="0">
                  <c:v>51.8</c:v>
                </c:pt>
                <c:pt idx="1">
                  <c:v>51.3</c:v>
                </c:pt>
                <c:pt idx="2">
                  <c:v>51.1</c:v>
                </c:pt>
                <c:pt idx="3">
                  <c:v>52</c:v>
                </c:pt>
                <c:pt idx="4">
                  <c:v>54.1</c:v>
                </c:pt>
                <c:pt idx="5">
                  <c:v>53.9</c:v>
                </c:pt>
                <c:pt idx="6">
                  <c:v>51.4</c:v>
                </c:pt>
                <c:pt idx="7">
                  <c:v>53.3</c:v>
                </c:pt>
                <c:pt idx="8">
                  <c:v>52.7</c:v>
                </c:pt>
                <c:pt idx="9">
                  <c:v>52.9</c:v>
                </c:pt>
                <c:pt idx="10">
                  <c:v>51.5</c:v>
                </c:pt>
                <c:pt idx="11">
                  <c:v>49.9</c:v>
                </c:pt>
                <c:pt idx="12">
                  <c:v>48.2</c:v>
                </c:pt>
                <c:pt idx="13">
                  <c:v>47.9</c:v>
                </c:pt>
                <c:pt idx="14">
                  <c:v>45.1</c:v>
                </c:pt>
                <c:pt idx="15">
                  <c:v>42.3</c:v>
                </c:pt>
                <c:pt idx="16">
                  <c:v>39.700000000000003</c:v>
                </c:pt>
                <c:pt idx="17" formatCode="#,##0.0">
                  <c:v>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6A-40B0-BB76-EF03152991E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87683304"/>
        <c:axId val="687678384"/>
      </c:barChart>
      <c:catAx>
        <c:axId val="68768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7678384"/>
        <c:crosses val="autoZero"/>
        <c:auto val="1"/>
        <c:lblAlgn val="ctr"/>
        <c:lblOffset val="100"/>
        <c:noMultiLvlLbl val="0"/>
      </c:catAx>
      <c:valAx>
        <c:axId val="6876783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687683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Anteil</a:t>
            </a:r>
            <a:r>
              <a:rPr lang="de-DE" baseline="0"/>
              <a:t> weiblich an gesamt in Prozent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1809168062198438E-2"/>
          <c:y val="0.11046914361835423"/>
          <c:w val="0.95638166387560308"/>
          <c:h val="0.75517007610229625"/>
        </c:manualLayout>
      </c:layout>
      <c:barChart>
        <c:barDir val="col"/>
        <c:grouping val="clustered"/>
        <c:varyColors val="0"/>
        <c:ser>
          <c:idx val="4"/>
          <c:order val="0"/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Tabelle1!$A$5:$A$22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Tabelle1!$F$5:$F$22</c:f>
              <c:numCache>
                <c:formatCode>0.0</c:formatCode>
                <c:ptCount val="18"/>
                <c:pt idx="0">
                  <c:v>48.2</c:v>
                </c:pt>
                <c:pt idx="1">
                  <c:v>48.6</c:v>
                </c:pt>
                <c:pt idx="2">
                  <c:v>48.9</c:v>
                </c:pt>
                <c:pt idx="3">
                  <c:v>47.9</c:v>
                </c:pt>
                <c:pt idx="4">
                  <c:v>45.9</c:v>
                </c:pt>
                <c:pt idx="5">
                  <c:v>46</c:v>
                </c:pt>
                <c:pt idx="6">
                  <c:v>48.5</c:v>
                </c:pt>
                <c:pt idx="7">
                  <c:v>46.7</c:v>
                </c:pt>
                <c:pt idx="8">
                  <c:v>47.3</c:v>
                </c:pt>
                <c:pt idx="9">
                  <c:v>47.1</c:v>
                </c:pt>
                <c:pt idx="10">
                  <c:v>48.5</c:v>
                </c:pt>
                <c:pt idx="11">
                  <c:v>50.1</c:v>
                </c:pt>
                <c:pt idx="12">
                  <c:v>51.8</c:v>
                </c:pt>
                <c:pt idx="13">
                  <c:v>52.1</c:v>
                </c:pt>
                <c:pt idx="14">
                  <c:v>54.9</c:v>
                </c:pt>
                <c:pt idx="15">
                  <c:v>57.7</c:v>
                </c:pt>
                <c:pt idx="16">
                  <c:v>60.3</c:v>
                </c:pt>
                <c:pt idx="17" formatCode="General">
                  <c:v>69.8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D7-4A96-B551-B65ACADE18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87655752"/>
        <c:axId val="687652144"/>
      </c:barChart>
      <c:catAx>
        <c:axId val="687655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7652144"/>
        <c:crosses val="autoZero"/>
        <c:auto val="1"/>
        <c:lblAlgn val="ctr"/>
        <c:lblOffset val="100"/>
        <c:noMultiLvlLbl val="0"/>
      </c:catAx>
      <c:valAx>
        <c:axId val="68765214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687655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Anteil der Altersgruppen an Bevölkerung insgesamt in Prozent</a:t>
            </a:r>
          </a:p>
        </c:rich>
      </c:tx>
      <c:layout>
        <c:manualLayout>
          <c:xMode val="edge"/>
          <c:yMode val="edge"/>
          <c:x val="0.13299062286817673"/>
          <c:y val="2.4590163934426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5645030857629283E-2"/>
          <c:y val="0.14436217110315525"/>
          <c:w val="0.96036036036036032"/>
          <c:h val="0.75088272164062986"/>
        </c:manualLayout>
      </c:layout>
      <c:lineChart>
        <c:grouping val="standard"/>
        <c:varyColors val="0"/>
        <c:ser>
          <c:idx val="1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2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Tabelle1!$J$57:$J$74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Tabelle1!$L$57:$L$74</c:f>
              <c:numCache>
                <c:formatCode>#,##0.0</c:formatCode>
                <c:ptCount val="18"/>
                <c:pt idx="0">
                  <c:v>3.8</c:v>
                </c:pt>
                <c:pt idx="1">
                  <c:v>4</c:v>
                </c:pt>
                <c:pt idx="2">
                  <c:v>4.0999999999999996</c:v>
                </c:pt>
                <c:pt idx="3">
                  <c:v>3.9</c:v>
                </c:pt>
                <c:pt idx="4">
                  <c:v>3.6</c:v>
                </c:pt>
                <c:pt idx="5">
                  <c:v>3.2</c:v>
                </c:pt>
                <c:pt idx="6">
                  <c:v>5.4</c:v>
                </c:pt>
                <c:pt idx="7">
                  <c:v>5.9</c:v>
                </c:pt>
                <c:pt idx="8">
                  <c:v>5.8</c:v>
                </c:pt>
                <c:pt idx="9">
                  <c:v>5.2</c:v>
                </c:pt>
                <c:pt idx="10">
                  <c:v>7.9</c:v>
                </c:pt>
                <c:pt idx="11">
                  <c:v>9.1999999999999993</c:v>
                </c:pt>
                <c:pt idx="12">
                  <c:v>8.8000000000000007</c:v>
                </c:pt>
                <c:pt idx="13">
                  <c:v>8</c:v>
                </c:pt>
                <c:pt idx="14">
                  <c:v>6.3</c:v>
                </c:pt>
                <c:pt idx="15">
                  <c:v>5.0999999999999996</c:v>
                </c:pt>
                <c:pt idx="16" formatCode="General">
                  <c:v>5.6</c:v>
                </c:pt>
                <c:pt idx="17" formatCode="General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2-4940-A83F-AF8536AF7FD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686870696"/>
        <c:axId val="686865776"/>
      </c:lineChart>
      <c:catAx>
        <c:axId val="686870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6865776"/>
        <c:crosses val="autoZero"/>
        <c:auto val="1"/>
        <c:lblAlgn val="ctr"/>
        <c:lblOffset val="100"/>
        <c:noMultiLvlLbl val="0"/>
      </c:catAx>
      <c:valAx>
        <c:axId val="686865776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686870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25</xdr:row>
      <xdr:rowOff>95250</xdr:rowOff>
    </xdr:from>
    <xdr:to>
      <xdr:col>8</xdr:col>
      <xdr:colOff>76199</xdr:colOff>
      <xdr:row>47</xdr:row>
      <xdr:rowOff>152400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53</xdr:row>
      <xdr:rowOff>104775</xdr:rowOff>
    </xdr:from>
    <xdr:to>
      <xdr:col>7</xdr:col>
      <xdr:colOff>733425</xdr:colOff>
      <xdr:row>73</xdr:row>
      <xdr:rowOff>61912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185736</xdr:colOff>
      <xdr:row>74</xdr:row>
      <xdr:rowOff>0</xdr:rowOff>
    </xdr:from>
    <xdr:to>
      <xdr:col>7</xdr:col>
      <xdr:colOff>723899</xdr:colOff>
      <xdr:row>94</xdr:row>
      <xdr:rowOff>171450</xdr:rowOff>
    </xdr:to>
    <xdr:graphicFrame macro="">
      <xdr:nvGraphicFramePr>
        <xdr:cNvPr id="8" name="Diagram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428625</xdr:colOff>
      <xdr:row>53</xdr:row>
      <xdr:rowOff>142875</xdr:rowOff>
    </xdr:from>
    <xdr:to>
      <xdr:col>16</xdr:col>
      <xdr:colOff>771525</xdr:colOff>
      <xdr:row>77</xdr:row>
      <xdr:rowOff>171449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tabSelected="1" workbookViewId="0">
      <selection activeCell="K9" sqref="K9"/>
    </sheetView>
  </sheetViews>
  <sheetFormatPr baseColWidth="10" defaultRowHeight="14.25" x14ac:dyDescent="0.2"/>
  <sheetData>
    <row r="1" spans="1:18" ht="15" x14ac:dyDescent="0.25">
      <c r="A1" s="1" t="s">
        <v>0</v>
      </c>
      <c r="B1" s="1"/>
      <c r="C1" s="1"/>
      <c r="D1" s="1"/>
      <c r="E1" s="2">
        <v>44561</v>
      </c>
    </row>
    <row r="2" spans="1:18" x14ac:dyDescent="0.2">
      <c r="A2" s="3" t="s">
        <v>1</v>
      </c>
      <c r="B2" s="3"/>
      <c r="C2" s="3"/>
      <c r="D2" s="3"/>
    </row>
    <row r="3" spans="1:18" ht="15" thickBot="1" x14ac:dyDescent="0.25"/>
    <row r="4" spans="1:18" ht="25.5" x14ac:dyDescent="0.2">
      <c r="A4" s="4" t="s">
        <v>2</v>
      </c>
      <c r="B4" s="5" t="s">
        <v>3</v>
      </c>
      <c r="C4" s="6" t="s">
        <v>4</v>
      </c>
      <c r="D4" s="7" t="s">
        <v>5</v>
      </c>
      <c r="E4" s="8" t="s">
        <v>6</v>
      </c>
      <c r="F4" s="9" t="s">
        <v>5</v>
      </c>
    </row>
    <row r="5" spans="1:18" x14ac:dyDescent="0.2">
      <c r="A5" s="10" t="s">
        <v>7</v>
      </c>
      <c r="B5" s="11">
        <v>6976</v>
      </c>
      <c r="C5" s="12">
        <v>3611</v>
      </c>
      <c r="D5" s="13">
        <v>51.8</v>
      </c>
      <c r="E5" s="12">
        <v>3365</v>
      </c>
      <c r="F5" s="13">
        <v>48.2</v>
      </c>
    </row>
    <row r="6" spans="1:18" x14ac:dyDescent="0.2">
      <c r="A6" s="14" t="s">
        <v>8</v>
      </c>
      <c r="B6" s="11">
        <v>7853</v>
      </c>
      <c r="C6" s="12">
        <v>4035</v>
      </c>
      <c r="D6" s="13">
        <v>51.3</v>
      </c>
      <c r="E6" s="12">
        <v>3818</v>
      </c>
      <c r="F6" s="13">
        <v>48.6</v>
      </c>
    </row>
    <row r="7" spans="1:18" x14ac:dyDescent="0.2">
      <c r="A7" s="10" t="s">
        <v>9</v>
      </c>
      <c r="B7" s="11">
        <v>7627</v>
      </c>
      <c r="C7" s="12">
        <v>3900</v>
      </c>
      <c r="D7" s="13">
        <v>51.1</v>
      </c>
      <c r="E7" s="12">
        <v>3727</v>
      </c>
      <c r="F7" s="13">
        <v>48.9</v>
      </c>
      <c r="N7" s="38"/>
      <c r="O7" s="39"/>
      <c r="P7" s="39"/>
      <c r="Q7" s="39"/>
      <c r="R7" s="39"/>
    </row>
    <row r="8" spans="1:18" x14ac:dyDescent="0.2">
      <c r="A8" s="10" t="s">
        <v>10</v>
      </c>
      <c r="B8" s="11">
        <v>7306</v>
      </c>
      <c r="C8" s="12">
        <v>3805</v>
      </c>
      <c r="D8" s="13">
        <v>52</v>
      </c>
      <c r="E8" s="12">
        <v>3501</v>
      </c>
      <c r="F8" s="13">
        <v>47.9</v>
      </c>
      <c r="N8" s="38"/>
      <c r="O8" s="39"/>
      <c r="P8" s="39"/>
      <c r="Q8" s="39"/>
      <c r="R8" s="39"/>
    </row>
    <row r="9" spans="1:18" x14ac:dyDescent="0.2">
      <c r="A9" s="10" t="s">
        <v>11</v>
      </c>
      <c r="B9" s="11">
        <v>6677</v>
      </c>
      <c r="C9" s="12">
        <v>3610</v>
      </c>
      <c r="D9" s="13">
        <v>54.1</v>
      </c>
      <c r="E9" s="12">
        <v>3067</v>
      </c>
      <c r="F9" s="13">
        <v>45.9</v>
      </c>
      <c r="N9" s="38"/>
      <c r="O9" s="39"/>
      <c r="P9" s="39"/>
      <c r="Q9" s="39"/>
      <c r="R9" s="39"/>
    </row>
    <row r="10" spans="1:18" x14ac:dyDescent="0.2">
      <c r="A10" s="10" t="s">
        <v>12</v>
      </c>
      <c r="B10" s="11">
        <v>5879</v>
      </c>
      <c r="C10" s="12">
        <v>3170</v>
      </c>
      <c r="D10" s="13">
        <v>53.9</v>
      </c>
      <c r="E10" s="12">
        <v>2709</v>
      </c>
      <c r="F10" s="13">
        <v>46</v>
      </c>
      <c r="N10" s="40"/>
      <c r="O10" s="39"/>
      <c r="P10" s="39"/>
      <c r="Q10" s="38"/>
      <c r="R10" s="39"/>
    </row>
    <row r="11" spans="1:18" x14ac:dyDescent="0.2">
      <c r="A11" s="10" t="s">
        <v>13</v>
      </c>
      <c r="B11" s="11">
        <v>9989</v>
      </c>
      <c r="C11" s="12">
        <v>5139</v>
      </c>
      <c r="D11" s="13">
        <v>51.4</v>
      </c>
      <c r="E11" s="12">
        <v>4850</v>
      </c>
      <c r="F11" s="13">
        <v>48.5</v>
      </c>
      <c r="N11" s="39"/>
      <c r="O11" s="39"/>
      <c r="P11" s="39"/>
      <c r="Q11" s="38"/>
      <c r="R11" s="39"/>
    </row>
    <row r="12" spans="1:18" x14ac:dyDescent="0.2">
      <c r="A12" s="10" t="s">
        <v>14</v>
      </c>
      <c r="B12" s="11">
        <v>10899</v>
      </c>
      <c r="C12" s="12">
        <v>5810</v>
      </c>
      <c r="D12" s="13">
        <v>53.3</v>
      </c>
      <c r="E12" s="12">
        <v>5089</v>
      </c>
      <c r="F12" s="13">
        <v>46.7</v>
      </c>
      <c r="N12" s="39"/>
      <c r="O12" s="39"/>
      <c r="P12" s="39"/>
      <c r="Q12" s="38"/>
      <c r="R12" s="39"/>
    </row>
    <row r="13" spans="1:18" x14ac:dyDescent="0.2">
      <c r="A13" s="10" t="s">
        <v>15</v>
      </c>
      <c r="B13" s="11">
        <v>10808</v>
      </c>
      <c r="C13" s="12">
        <v>5695</v>
      </c>
      <c r="D13" s="13">
        <v>52.7</v>
      </c>
      <c r="E13" s="12">
        <v>5113</v>
      </c>
      <c r="F13" s="13">
        <v>47.3</v>
      </c>
      <c r="N13" s="41"/>
      <c r="O13" s="38"/>
      <c r="P13" s="39"/>
      <c r="Q13" s="38"/>
      <c r="R13" s="39"/>
    </row>
    <row r="14" spans="1:18" x14ac:dyDescent="0.2">
      <c r="A14" s="10" t="s">
        <v>16</v>
      </c>
      <c r="B14" s="11">
        <v>9622</v>
      </c>
      <c r="C14" s="12">
        <v>5093</v>
      </c>
      <c r="D14" s="13">
        <v>52.9</v>
      </c>
      <c r="E14" s="12">
        <v>4529</v>
      </c>
      <c r="F14" s="13">
        <v>47.1</v>
      </c>
      <c r="N14" s="41"/>
      <c r="O14" s="38"/>
      <c r="P14" s="39"/>
      <c r="Q14" s="42"/>
      <c r="R14" s="39"/>
    </row>
    <row r="15" spans="1:18" x14ac:dyDescent="0.2">
      <c r="A15" s="10" t="s">
        <v>17</v>
      </c>
      <c r="B15" s="11">
        <v>14636</v>
      </c>
      <c r="C15" s="12">
        <v>7537</v>
      </c>
      <c r="D15" s="13">
        <v>51.5</v>
      </c>
      <c r="E15" s="12">
        <v>7099</v>
      </c>
      <c r="F15" s="13">
        <v>48.5</v>
      </c>
      <c r="N15" s="41"/>
      <c r="O15" s="38"/>
      <c r="P15" s="39"/>
      <c r="Q15" s="40"/>
      <c r="R15" s="39"/>
    </row>
    <row r="16" spans="1:18" x14ac:dyDescent="0.2">
      <c r="A16" s="10" t="s">
        <v>18</v>
      </c>
      <c r="B16" s="11">
        <v>17127</v>
      </c>
      <c r="C16" s="12">
        <v>8548</v>
      </c>
      <c r="D16" s="13">
        <v>49.9</v>
      </c>
      <c r="E16" s="12">
        <v>8579</v>
      </c>
      <c r="F16" s="13">
        <v>50.1</v>
      </c>
      <c r="N16" s="41"/>
      <c r="O16" s="38"/>
      <c r="P16" s="39"/>
      <c r="Q16" s="39"/>
      <c r="R16" s="39"/>
    </row>
    <row r="17" spans="1:18" x14ac:dyDescent="0.2">
      <c r="A17" s="10" t="s">
        <v>19</v>
      </c>
      <c r="B17" s="11">
        <v>16339</v>
      </c>
      <c r="C17" s="12">
        <v>7878</v>
      </c>
      <c r="D17" s="13">
        <v>48.2</v>
      </c>
      <c r="E17" s="12">
        <v>8461</v>
      </c>
      <c r="F17" s="13">
        <v>51.8</v>
      </c>
      <c r="N17" s="41"/>
      <c r="O17" s="38"/>
      <c r="P17" s="39"/>
      <c r="Q17" s="39"/>
      <c r="R17" s="39"/>
    </row>
    <row r="18" spans="1:18" x14ac:dyDescent="0.2">
      <c r="A18" s="10" t="s">
        <v>20</v>
      </c>
      <c r="B18" s="11">
        <v>14960</v>
      </c>
      <c r="C18" s="12">
        <v>7169</v>
      </c>
      <c r="D18" s="13">
        <v>47.9</v>
      </c>
      <c r="E18" s="12">
        <v>7791</v>
      </c>
      <c r="F18" s="13">
        <v>52.1</v>
      </c>
      <c r="N18" s="41"/>
      <c r="O18" s="38"/>
      <c r="P18" s="39"/>
      <c r="Q18" s="39"/>
      <c r="R18" s="39"/>
    </row>
    <row r="19" spans="1:18" x14ac:dyDescent="0.2">
      <c r="A19" s="10" t="s">
        <v>21</v>
      </c>
      <c r="B19" s="11">
        <v>11733</v>
      </c>
      <c r="C19" s="12">
        <v>5292</v>
      </c>
      <c r="D19" s="13">
        <v>45.1</v>
      </c>
      <c r="E19" s="12">
        <v>6441</v>
      </c>
      <c r="F19" s="13">
        <v>54.9</v>
      </c>
      <c r="N19" s="41"/>
      <c r="O19" s="38"/>
      <c r="P19" s="39"/>
      <c r="Q19" s="39"/>
      <c r="R19" s="39"/>
    </row>
    <row r="20" spans="1:18" x14ac:dyDescent="0.2">
      <c r="A20" s="15" t="s">
        <v>22</v>
      </c>
      <c r="B20" s="16">
        <v>9474</v>
      </c>
      <c r="C20" s="17">
        <v>4004</v>
      </c>
      <c r="D20" s="18">
        <v>42.3</v>
      </c>
      <c r="E20" s="17">
        <v>5470</v>
      </c>
      <c r="F20" s="18">
        <v>57.7</v>
      </c>
      <c r="N20" s="41"/>
      <c r="O20" s="38"/>
      <c r="P20" s="39"/>
      <c r="Q20" s="39"/>
      <c r="R20" s="39"/>
    </row>
    <row r="21" spans="1:18" x14ac:dyDescent="0.2">
      <c r="A21" s="19" t="s">
        <v>23</v>
      </c>
      <c r="B21" s="11">
        <v>10446</v>
      </c>
      <c r="C21" s="20">
        <v>4142</v>
      </c>
      <c r="D21" s="21">
        <v>39.700000000000003</v>
      </c>
      <c r="E21" s="20">
        <v>6304</v>
      </c>
      <c r="F21" s="21">
        <v>60.3</v>
      </c>
      <c r="N21" s="41"/>
      <c r="O21" s="38"/>
      <c r="P21" s="39"/>
      <c r="Q21" s="39"/>
      <c r="R21" s="39"/>
    </row>
    <row r="22" spans="1:18" ht="15" thickBot="1" x14ac:dyDescent="0.25">
      <c r="A22" s="22" t="s">
        <v>24</v>
      </c>
      <c r="B22" s="23">
        <v>7144</v>
      </c>
      <c r="C22" s="17">
        <v>2158</v>
      </c>
      <c r="D22" s="24">
        <v>30.2</v>
      </c>
      <c r="E22" s="17">
        <v>4986</v>
      </c>
      <c r="F22" s="25">
        <v>69.8</v>
      </c>
      <c r="N22" s="41"/>
      <c r="O22" s="38"/>
      <c r="P22" s="39"/>
      <c r="Q22" s="39"/>
      <c r="R22" s="39"/>
    </row>
    <row r="23" spans="1:18" ht="15.75" thickBot="1" x14ac:dyDescent="0.3">
      <c r="A23" s="26" t="s">
        <v>25</v>
      </c>
      <c r="B23" s="27">
        <f>SUM(B5:B22)</f>
        <v>185495</v>
      </c>
      <c r="C23" s="27">
        <f>SUM(C5:C22)</f>
        <v>90596</v>
      </c>
      <c r="D23" s="28">
        <v>48.8</v>
      </c>
      <c r="E23" s="27">
        <f>SUM(E5:E22)</f>
        <v>94899</v>
      </c>
      <c r="F23" s="29">
        <v>51.2</v>
      </c>
      <c r="N23" s="39"/>
      <c r="O23" s="40"/>
      <c r="P23" s="39"/>
      <c r="Q23" s="39"/>
      <c r="R23" s="39"/>
    </row>
    <row r="24" spans="1:18" x14ac:dyDescent="0.2">
      <c r="N24" s="39"/>
      <c r="O24" s="39"/>
      <c r="P24" s="39"/>
      <c r="Q24" s="39"/>
      <c r="R24" s="39"/>
    </row>
    <row r="25" spans="1:18" x14ac:dyDescent="0.2">
      <c r="N25" s="39"/>
      <c r="O25" s="39"/>
      <c r="P25" s="39"/>
      <c r="Q25" s="39"/>
      <c r="R25" s="39"/>
    </row>
    <row r="26" spans="1:18" x14ac:dyDescent="0.2">
      <c r="N26" s="39"/>
      <c r="O26" s="39"/>
      <c r="P26" s="39"/>
      <c r="Q26" s="39"/>
      <c r="R26" s="39"/>
    </row>
    <row r="27" spans="1:18" x14ac:dyDescent="0.2">
      <c r="N27" s="39"/>
      <c r="O27" s="39"/>
      <c r="P27" s="39"/>
      <c r="Q27" s="39"/>
      <c r="R27" s="39"/>
    </row>
    <row r="56" spans="10:12" ht="34.5" thickBot="1" x14ac:dyDescent="0.25">
      <c r="J56" s="30" t="s">
        <v>2</v>
      </c>
      <c r="K56" s="31" t="s">
        <v>3</v>
      </c>
      <c r="L56" s="32" t="s">
        <v>26</v>
      </c>
    </row>
    <row r="57" spans="10:12" x14ac:dyDescent="0.2">
      <c r="J57" s="33" t="s">
        <v>7</v>
      </c>
      <c r="K57" s="11">
        <v>6976</v>
      </c>
      <c r="L57" s="34">
        <v>3.8</v>
      </c>
    </row>
    <row r="58" spans="10:12" x14ac:dyDescent="0.2">
      <c r="J58" s="14" t="s">
        <v>8</v>
      </c>
      <c r="K58" s="11">
        <v>7853</v>
      </c>
      <c r="L58" s="34">
        <v>4</v>
      </c>
    </row>
    <row r="59" spans="10:12" x14ac:dyDescent="0.2">
      <c r="J59" s="10" t="s">
        <v>9</v>
      </c>
      <c r="K59" s="11">
        <v>7627</v>
      </c>
      <c r="L59" s="34">
        <v>4.0999999999999996</v>
      </c>
    </row>
    <row r="60" spans="10:12" x14ac:dyDescent="0.2">
      <c r="J60" s="10" t="s">
        <v>10</v>
      </c>
      <c r="K60" s="11">
        <v>7306</v>
      </c>
      <c r="L60" s="34">
        <v>3.9</v>
      </c>
    </row>
    <row r="61" spans="10:12" x14ac:dyDescent="0.2">
      <c r="J61" s="10" t="s">
        <v>11</v>
      </c>
      <c r="K61" s="11">
        <v>6677</v>
      </c>
      <c r="L61" s="34">
        <v>3.6</v>
      </c>
    </row>
    <row r="62" spans="10:12" x14ac:dyDescent="0.2">
      <c r="J62" s="10" t="s">
        <v>12</v>
      </c>
      <c r="K62" s="11">
        <v>5879</v>
      </c>
      <c r="L62" s="34">
        <v>3.2</v>
      </c>
    </row>
    <row r="63" spans="10:12" x14ac:dyDescent="0.2">
      <c r="J63" s="10" t="s">
        <v>13</v>
      </c>
      <c r="K63" s="11">
        <v>9989</v>
      </c>
      <c r="L63" s="34">
        <v>5.4</v>
      </c>
    </row>
    <row r="64" spans="10:12" x14ac:dyDescent="0.2">
      <c r="J64" s="10" t="s">
        <v>14</v>
      </c>
      <c r="K64" s="11">
        <v>10899</v>
      </c>
      <c r="L64" s="34">
        <v>5.9</v>
      </c>
    </row>
    <row r="65" spans="10:12" x14ac:dyDescent="0.2">
      <c r="J65" s="10" t="s">
        <v>15</v>
      </c>
      <c r="K65" s="11">
        <v>10808</v>
      </c>
      <c r="L65" s="34">
        <v>5.8</v>
      </c>
    </row>
    <row r="66" spans="10:12" x14ac:dyDescent="0.2">
      <c r="J66" s="10" t="s">
        <v>16</v>
      </c>
      <c r="K66" s="11">
        <v>9622</v>
      </c>
      <c r="L66" s="34">
        <v>5.2</v>
      </c>
    </row>
    <row r="67" spans="10:12" x14ac:dyDescent="0.2">
      <c r="J67" s="10" t="s">
        <v>17</v>
      </c>
      <c r="K67" s="11">
        <v>14636</v>
      </c>
      <c r="L67" s="34">
        <v>7.9</v>
      </c>
    </row>
    <row r="68" spans="10:12" x14ac:dyDescent="0.2">
      <c r="J68" s="10" t="s">
        <v>18</v>
      </c>
      <c r="K68" s="11">
        <v>17127</v>
      </c>
      <c r="L68" s="34">
        <v>9.1999999999999993</v>
      </c>
    </row>
    <row r="69" spans="10:12" x14ac:dyDescent="0.2">
      <c r="J69" s="10" t="s">
        <v>19</v>
      </c>
      <c r="K69" s="11">
        <v>16339</v>
      </c>
      <c r="L69" s="34">
        <v>8.8000000000000007</v>
      </c>
    </row>
    <row r="70" spans="10:12" x14ac:dyDescent="0.2">
      <c r="J70" s="10" t="s">
        <v>20</v>
      </c>
      <c r="K70" s="11">
        <v>14960</v>
      </c>
      <c r="L70" s="34">
        <v>8</v>
      </c>
    </row>
    <row r="71" spans="10:12" x14ac:dyDescent="0.2">
      <c r="J71" s="10" t="s">
        <v>21</v>
      </c>
      <c r="K71" s="11">
        <v>11733</v>
      </c>
      <c r="L71" s="34">
        <v>6.3</v>
      </c>
    </row>
    <row r="72" spans="10:12" x14ac:dyDescent="0.2">
      <c r="J72" s="10" t="s">
        <v>22</v>
      </c>
      <c r="K72" s="16">
        <v>9474</v>
      </c>
      <c r="L72" s="34">
        <v>5.0999999999999996</v>
      </c>
    </row>
    <row r="73" spans="10:12" x14ac:dyDescent="0.2">
      <c r="J73" s="35" t="s">
        <v>23</v>
      </c>
      <c r="K73" s="11">
        <v>10446</v>
      </c>
      <c r="L73" s="36">
        <v>5.6</v>
      </c>
    </row>
    <row r="74" spans="10:12" x14ac:dyDescent="0.2">
      <c r="J74" s="35" t="s">
        <v>24</v>
      </c>
      <c r="K74" s="37">
        <v>7144</v>
      </c>
      <c r="L74" s="36">
        <v>3.8</v>
      </c>
    </row>
  </sheetData>
  <sheetProtection algorithmName="SHA-512" hashValue="opA6Xqc0M78jxkN0jIlY2EiyWVClmUMF+6phx/ARgzuhShXsoXLFB/ck7BwvdqQEiQJll4qAn4wrqLNmxq/zmg==" saltValue="eYQI6T8Cl3aLBWrfpudR7Q==" spinCount="100000" sheet="1" objects="1" scenarios="1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Beyer, Frithjof 06</cp:lastModifiedBy>
  <cp:lastPrinted>2022-06-27T06:36:38Z</cp:lastPrinted>
  <dcterms:created xsi:type="dcterms:W3CDTF">2022-06-23T08:34:33Z</dcterms:created>
  <dcterms:modified xsi:type="dcterms:W3CDTF">2024-12-09T12:29:45Z</dcterms:modified>
</cp:coreProperties>
</file>