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kv.ad.kreis-slk.de\kvuser$\SLK-Home\fbeyer.KV\downloads\"/>
    </mc:Choice>
  </mc:AlternateContent>
  <workbookProtection workbookAlgorithmName="SHA-512" workbookHashValue="FfVLDMYOPu28NlC4/yKcilYCYH2KE6lqNj2MAn0pMDIpTRF1Gn4t5S4NimgoKJ4a85kTJZNXPg69Nh/k0dlb4A==" workbookSaltValue="9uMaM8in5ByhuNWE13TpgA==" workbookSpinCount="100000" lockStructure="1"/>
  <bookViews>
    <workbookView xWindow="0" yWindow="0" windowWidth="28800" windowHeight="1297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C23" i="1"/>
  <c r="B23" i="1"/>
</calcChain>
</file>

<file path=xl/sharedStrings.xml><?xml version="1.0" encoding="utf-8"?>
<sst xmlns="http://schemas.openxmlformats.org/spreadsheetml/2006/main" count="50" uniqueCount="28">
  <si>
    <t>Bevölkerungsstand nach Altersjahren</t>
  </si>
  <si>
    <t>Quelle: Statistisches Landesamt Sachsen-Anhalt</t>
  </si>
  <si>
    <t xml:space="preserve">Alter von … bis </t>
  </si>
  <si>
    <t>insgesamt</t>
  </si>
  <si>
    <t>männlich</t>
  </si>
  <si>
    <t>% an gesamt</t>
  </si>
  <si>
    <t>weiblich</t>
  </si>
  <si>
    <t>unter 5</t>
  </si>
  <si>
    <t>5 bis 10</t>
  </si>
  <si>
    <t>10 bis 15</t>
  </si>
  <si>
    <t>15 bis 20</t>
  </si>
  <si>
    <t>20 bis 25</t>
  </si>
  <si>
    <t>25 bis 30</t>
  </si>
  <si>
    <t>30 bis 35</t>
  </si>
  <si>
    <t>35 bis 40</t>
  </si>
  <si>
    <t>40 bis 45</t>
  </si>
  <si>
    <t>45 bis 50</t>
  </si>
  <si>
    <t>50 bis 55</t>
  </si>
  <si>
    <t>55 bis 60</t>
  </si>
  <si>
    <t>60 bis 65</t>
  </si>
  <si>
    <t>65 bis 70</t>
  </si>
  <si>
    <t>70 bis 75</t>
  </si>
  <si>
    <t>75 bis 80</t>
  </si>
  <si>
    <t>80 bis 85</t>
  </si>
  <si>
    <t>85 und mehr</t>
  </si>
  <si>
    <t>Insgesamt</t>
  </si>
  <si>
    <t>.</t>
  </si>
  <si>
    <t>Anteil der Altersgruppen an Bevölkg.insg.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</si>
</sst>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wrapText="1"/>
    </xf>
    <xf numFmtId="0" fontId="5" fillId="0" borderId="6" xfId="0" applyFont="1" applyBorder="1" applyAlignment="1">
      <alignment horizontal="center"/>
    </xf>
    <xf numFmtId="3" fontId="4" fillId="0" borderId="6" xfId="0" applyNumberFormat="1" applyFont="1" applyBorder="1"/>
    <xf numFmtId="3" fontId="6" fillId="0" borderId="6" xfId="0" applyNumberFormat="1" applyFont="1" applyBorder="1"/>
    <xf numFmtId="164" fontId="6" fillId="0" borderId="6" xfId="0" applyNumberFormat="1" applyFont="1" applyBorder="1"/>
    <xf numFmtId="16" fontId="5" fillId="0" borderId="6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3" fontId="4" fillId="0" borderId="7" xfId="0" applyNumberFormat="1" applyFont="1" applyBorder="1"/>
    <xf numFmtId="3" fontId="6" fillId="0" borderId="7" xfId="0" applyNumberFormat="1" applyFont="1" applyBorder="1"/>
    <xf numFmtId="164" fontId="6" fillId="0" borderId="7" xfId="0" applyNumberFormat="1" applyFont="1" applyBorder="1"/>
    <xf numFmtId="0" fontId="7" fillId="0" borderId="6" xfId="0" applyFont="1" applyFill="1" applyBorder="1" applyAlignment="1">
      <alignment horizontal="center"/>
    </xf>
    <xf numFmtId="3" fontId="8" fillId="0" borderId="6" xfId="0" applyNumberFormat="1" applyFont="1" applyBorder="1"/>
    <xf numFmtId="164" fontId="8" fillId="0" borderId="6" xfId="0" applyNumberFormat="1" applyFont="1" applyBorder="1"/>
    <xf numFmtId="0" fontId="5" fillId="0" borderId="7" xfId="0" applyFont="1" applyFill="1" applyBorder="1" applyAlignment="1">
      <alignment horizontal="center"/>
    </xf>
    <xf numFmtId="3" fontId="9" fillId="0" borderId="7" xfId="0" applyNumberFormat="1" applyFont="1" applyBorder="1"/>
    <xf numFmtId="165" fontId="6" fillId="0" borderId="7" xfId="0" applyNumberFormat="1" applyFont="1" applyBorder="1"/>
    <xf numFmtId="0" fontId="6" fillId="0" borderId="7" xfId="0" applyFont="1" applyBorder="1"/>
    <xf numFmtId="3" fontId="1" fillId="0" borderId="9" xfId="0" applyNumberFormat="1" applyFont="1" applyBorder="1"/>
    <xf numFmtId="164" fontId="1" fillId="0" borderId="9" xfId="0" applyNumberFormat="1" applyFont="1" applyBorder="1"/>
    <xf numFmtId="0" fontId="0" fillId="0" borderId="0" xfId="0" applyBorder="1"/>
    <xf numFmtId="164" fontId="1" fillId="0" borderId="10" xfId="0" applyNumberFormat="1" applyFont="1" applyBorder="1"/>
    <xf numFmtId="0" fontId="4" fillId="0" borderId="11" xfId="0" applyFont="1" applyBorder="1" applyAlignment="1">
      <alignment horizontal="center" wrapText="1"/>
    </xf>
    <xf numFmtId="0" fontId="4" fillId="0" borderId="12" xfId="0" applyFont="1" applyBorder="1"/>
    <xf numFmtId="0" fontId="3" fillId="0" borderId="11" xfId="0" applyFont="1" applyBorder="1" applyAlignment="1">
      <alignment wrapText="1"/>
    </xf>
    <xf numFmtId="0" fontId="5" fillId="0" borderId="13" xfId="0" applyFont="1" applyBorder="1" applyAlignment="1">
      <alignment horizontal="center"/>
    </xf>
    <xf numFmtId="165" fontId="0" fillId="0" borderId="6" xfId="0" applyNumberFormat="1" applyBorder="1"/>
    <xf numFmtId="0" fontId="5" fillId="0" borderId="6" xfId="0" applyFont="1" applyFill="1" applyBorder="1" applyAlignment="1">
      <alignment horizontal="center"/>
    </xf>
    <xf numFmtId="0" fontId="0" fillId="0" borderId="6" xfId="0" applyBorder="1"/>
    <xf numFmtId="3" fontId="9" fillId="0" borderId="6" xfId="0" applyNumberFormat="1" applyFont="1" applyBorder="1"/>
    <xf numFmtId="164" fontId="0" fillId="0" borderId="6" xfId="0" applyNumberFormat="1" applyBorder="1"/>
    <xf numFmtId="0" fontId="9" fillId="0" borderId="8" xfId="0" applyFont="1" applyBorder="1" applyAlignment="1">
      <alignment horizontal="center"/>
    </xf>
    <xf numFmtId="3" fontId="4" fillId="0" borderId="0" xfId="0" applyNumberFormat="1" applyFont="1" applyBorder="1"/>
    <xf numFmtId="3" fontId="0" fillId="0" borderId="0" xfId="0" applyNumberFormat="1" applyBorder="1"/>
    <xf numFmtId="3" fontId="9" fillId="0" borderId="0" xfId="0" applyNumberFormat="1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DE" sz="1600">
                <a:solidFill>
                  <a:sysClr val="windowText" lastClr="000000"/>
                </a:solidFill>
              </a:rPr>
              <a:t>Bevölkerung nach Alter und Geschlecht</a:t>
            </a:r>
          </a:p>
        </c:rich>
      </c:tx>
      <c:layout>
        <c:manualLayout>
          <c:xMode val="edge"/>
          <c:yMode val="edge"/>
          <c:x val="0.10227142972665587"/>
          <c:y val="2.07744434968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1989756059129987E-2"/>
          <c:y val="0.14424403498681052"/>
          <c:w val="0.95705222719709981"/>
          <c:h val="0.71518467408068842"/>
        </c:manualLayout>
      </c:layout>
      <c:barChart>
        <c:barDir val="col"/>
        <c:grouping val="clustered"/>
        <c:varyColors val="0"/>
        <c:ser>
          <c:idx val="1"/>
          <c:order val="0"/>
          <c:tx>
            <c:v>männlich</c:v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 w="9525" cap="flat" cmpd="sng" algn="ctr">
              <a:noFill/>
              <a:round/>
            </a:ln>
            <a:effectLst/>
          </c:spPr>
          <c:invertIfNegative val="0"/>
          <c:cat>
            <c:strRef>
              <c:f>Tabelle1!$A$5:$A$22</c:f>
              <c:strCache>
                <c:ptCount val="18"/>
                <c:pt idx="0">
                  <c:v>unter 5</c:v>
                </c:pt>
                <c:pt idx="1">
                  <c:v>5 bis 10</c:v>
                </c:pt>
                <c:pt idx="2">
                  <c:v>10 bis 15</c:v>
                </c:pt>
                <c:pt idx="3">
                  <c:v>15 bis 20</c:v>
                </c:pt>
                <c:pt idx="4">
                  <c:v>20 bis 25</c:v>
                </c:pt>
                <c:pt idx="5">
                  <c:v>25 bis 30</c:v>
                </c:pt>
                <c:pt idx="6">
                  <c:v>30 bis 35</c:v>
                </c:pt>
                <c:pt idx="7">
                  <c:v>35 bis 40</c:v>
                </c:pt>
                <c:pt idx="8">
                  <c:v>40 bis 45</c:v>
                </c:pt>
                <c:pt idx="9">
                  <c:v>45 bis 50</c:v>
                </c:pt>
                <c:pt idx="10">
                  <c:v>50 bis 55</c:v>
                </c:pt>
                <c:pt idx="11">
                  <c:v>55 bis 60</c:v>
                </c:pt>
                <c:pt idx="12">
                  <c:v>60 bis 65</c:v>
                </c:pt>
                <c:pt idx="13">
                  <c:v>65 bis 70</c:v>
                </c:pt>
                <c:pt idx="14">
                  <c:v>70 bis 75</c:v>
                </c:pt>
                <c:pt idx="15">
                  <c:v>75 bis 80</c:v>
                </c:pt>
                <c:pt idx="16">
                  <c:v>80 bis 85</c:v>
                </c:pt>
                <c:pt idx="17">
                  <c:v>85 und mehr</c:v>
                </c:pt>
              </c:strCache>
            </c:strRef>
          </c:cat>
          <c:val>
            <c:numRef>
              <c:f>Tabelle1!$C$5:$C$22</c:f>
              <c:numCache>
                <c:formatCode>#,##0</c:formatCode>
                <c:ptCount val="18"/>
                <c:pt idx="0">
                  <c:v>3570</c:v>
                </c:pt>
                <c:pt idx="1">
                  <c:v>4252</c:v>
                </c:pt>
                <c:pt idx="2">
                  <c:v>4063</c:v>
                </c:pt>
                <c:pt idx="3">
                  <c:v>4000</c:v>
                </c:pt>
                <c:pt idx="4">
                  <c:v>3768</c:v>
                </c:pt>
                <c:pt idx="5">
                  <c:v>3206</c:v>
                </c:pt>
                <c:pt idx="6">
                  <c:v>4764</c:v>
                </c:pt>
                <c:pt idx="7">
                  <c:v>5953</c:v>
                </c:pt>
                <c:pt idx="8">
                  <c:v>5922</c:v>
                </c:pt>
                <c:pt idx="9">
                  <c:v>4989</c:v>
                </c:pt>
                <c:pt idx="10">
                  <c:v>7166</c:v>
                </c:pt>
                <c:pt idx="11">
                  <c:v>8281</c:v>
                </c:pt>
                <c:pt idx="12">
                  <c:v>8128</c:v>
                </c:pt>
                <c:pt idx="13">
                  <c:v>7085</c:v>
                </c:pt>
                <c:pt idx="14">
                  <c:v>5673</c:v>
                </c:pt>
                <c:pt idx="15">
                  <c:v>3763</c:v>
                </c:pt>
                <c:pt idx="16">
                  <c:v>4018</c:v>
                </c:pt>
                <c:pt idx="17">
                  <c:v>2286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B1-4625-B525-9641EC9870D9}"/>
            </c:ext>
          </c:extLst>
        </c:ser>
        <c:ser>
          <c:idx val="3"/>
          <c:order val="1"/>
          <c:tx>
            <c:v>weiblich</c:v>
          </c:tx>
          <c:spPr>
            <a:gradFill flip="none" rotWithShape="1">
              <a:gsLst>
                <a:gs pos="0">
                  <a:schemeClr val="accent2">
                    <a:lumMod val="67000"/>
                  </a:schemeClr>
                </a:gs>
                <a:gs pos="48000">
                  <a:schemeClr val="accent2">
                    <a:lumMod val="97000"/>
                    <a:lumOff val="3000"/>
                  </a:schemeClr>
                </a:gs>
                <a:gs pos="100000">
                  <a:schemeClr val="accent2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 w="9525" cap="flat" cmpd="sng" algn="ctr">
              <a:noFill/>
              <a:round/>
            </a:ln>
            <a:effectLst/>
          </c:spPr>
          <c:invertIfNegative val="0"/>
          <c:cat>
            <c:strRef>
              <c:f>Tabelle1!$A$5:$A$22</c:f>
              <c:strCache>
                <c:ptCount val="18"/>
                <c:pt idx="0">
                  <c:v>unter 5</c:v>
                </c:pt>
                <c:pt idx="1">
                  <c:v>5 bis 10</c:v>
                </c:pt>
                <c:pt idx="2">
                  <c:v>10 bis 15</c:v>
                </c:pt>
                <c:pt idx="3">
                  <c:v>15 bis 20</c:v>
                </c:pt>
                <c:pt idx="4">
                  <c:v>20 bis 25</c:v>
                </c:pt>
                <c:pt idx="5">
                  <c:v>25 bis 30</c:v>
                </c:pt>
                <c:pt idx="6">
                  <c:v>30 bis 35</c:v>
                </c:pt>
                <c:pt idx="7">
                  <c:v>35 bis 40</c:v>
                </c:pt>
                <c:pt idx="8">
                  <c:v>40 bis 45</c:v>
                </c:pt>
                <c:pt idx="9">
                  <c:v>45 bis 50</c:v>
                </c:pt>
                <c:pt idx="10">
                  <c:v>50 bis 55</c:v>
                </c:pt>
                <c:pt idx="11">
                  <c:v>55 bis 60</c:v>
                </c:pt>
                <c:pt idx="12">
                  <c:v>60 bis 65</c:v>
                </c:pt>
                <c:pt idx="13">
                  <c:v>65 bis 70</c:v>
                </c:pt>
                <c:pt idx="14">
                  <c:v>70 bis 75</c:v>
                </c:pt>
                <c:pt idx="15">
                  <c:v>75 bis 80</c:v>
                </c:pt>
                <c:pt idx="16">
                  <c:v>80 bis 85</c:v>
                </c:pt>
                <c:pt idx="17">
                  <c:v>85 und mehr</c:v>
                </c:pt>
              </c:strCache>
            </c:strRef>
          </c:cat>
          <c:val>
            <c:numRef>
              <c:f>Tabelle1!$E$5:$E$22</c:f>
              <c:numCache>
                <c:formatCode>#,##0</c:formatCode>
                <c:ptCount val="18"/>
                <c:pt idx="0">
                  <c:v>3338</c:v>
                </c:pt>
                <c:pt idx="1">
                  <c:v>3963</c:v>
                </c:pt>
                <c:pt idx="2">
                  <c:v>3941</c:v>
                </c:pt>
                <c:pt idx="3">
                  <c:v>3650</c:v>
                </c:pt>
                <c:pt idx="4">
                  <c:v>3165</c:v>
                </c:pt>
                <c:pt idx="5">
                  <c:v>2842</c:v>
                </c:pt>
                <c:pt idx="6">
                  <c:v>4518</c:v>
                </c:pt>
                <c:pt idx="7">
                  <c:v>5415</c:v>
                </c:pt>
                <c:pt idx="8">
                  <c:v>5401</c:v>
                </c:pt>
                <c:pt idx="9">
                  <c:v>4565</c:v>
                </c:pt>
                <c:pt idx="10">
                  <c:v>6660</c:v>
                </c:pt>
                <c:pt idx="11">
                  <c:v>8372</c:v>
                </c:pt>
                <c:pt idx="12">
                  <c:v>8681</c:v>
                </c:pt>
                <c:pt idx="13">
                  <c:v>7806</c:v>
                </c:pt>
                <c:pt idx="14">
                  <c:v>6750</c:v>
                </c:pt>
                <c:pt idx="15">
                  <c:v>5191</c:v>
                </c:pt>
                <c:pt idx="16">
                  <c:v>6142</c:v>
                </c:pt>
                <c:pt idx="17">
                  <c:v>5133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B1-4625-B525-9641EC987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512090016"/>
        <c:axId val="512090344"/>
      </c:barChart>
      <c:catAx>
        <c:axId val="51209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cap="all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12090344"/>
        <c:crosses val="autoZero"/>
        <c:auto val="1"/>
        <c:lblAlgn val="ctr"/>
        <c:lblOffset val="100"/>
        <c:noMultiLvlLbl val="0"/>
      </c:catAx>
      <c:valAx>
        <c:axId val="51209034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crossAx val="512090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556565704593699"/>
          <c:y val="4.1822064433381594E-2"/>
          <c:w val="0.25157936944396514"/>
          <c:h val="6.0731866954917786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25" r="0.25" t="0.75" header="0.3" footer="0.3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de-DE" sz="1400" b="1">
                <a:solidFill>
                  <a:sysClr val="windowText" lastClr="000000"/>
                </a:solidFill>
              </a:rPr>
              <a:t>Anteil männlich</a:t>
            </a:r>
            <a:r>
              <a:rPr lang="de-DE" sz="1400" b="1" baseline="0">
                <a:solidFill>
                  <a:sysClr val="windowText" lastClr="000000"/>
                </a:solidFill>
              </a:rPr>
              <a:t> an gesamt in Prozent</a:t>
            </a:r>
            <a:endParaRPr lang="de-DE" sz="1400" b="1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415177563983808"/>
          <c:y val="5.5248618784530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4.362167859554282E-2"/>
          <c:y val="9.1646568852969609E-2"/>
          <c:w val="0.94241434777095046"/>
          <c:h val="0.75356208454460849"/>
        </c:manualLayout>
      </c:layout>
      <c:barChart>
        <c:barDir val="col"/>
        <c:grouping val="clustered"/>
        <c:varyColors val="0"/>
        <c:ser>
          <c:idx val="2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Tabelle1!$A$5:$A$22</c:f>
              <c:strCache>
                <c:ptCount val="18"/>
                <c:pt idx="0">
                  <c:v>unter 5</c:v>
                </c:pt>
                <c:pt idx="1">
                  <c:v>5 bis 10</c:v>
                </c:pt>
                <c:pt idx="2">
                  <c:v>10 bis 15</c:v>
                </c:pt>
                <c:pt idx="3">
                  <c:v>15 bis 20</c:v>
                </c:pt>
                <c:pt idx="4">
                  <c:v>20 bis 25</c:v>
                </c:pt>
                <c:pt idx="5">
                  <c:v>25 bis 30</c:v>
                </c:pt>
                <c:pt idx="6">
                  <c:v>30 bis 35</c:v>
                </c:pt>
                <c:pt idx="7">
                  <c:v>35 bis 40</c:v>
                </c:pt>
                <c:pt idx="8">
                  <c:v>40 bis 45</c:v>
                </c:pt>
                <c:pt idx="9">
                  <c:v>45 bis 50</c:v>
                </c:pt>
                <c:pt idx="10">
                  <c:v>50 bis 55</c:v>
                </c:pt>
                <c:pt idx="11">
                  <c:v>55 bis 60</c:v>
                </c:pt>
                <c:pt idx="12">
                  <c:v>60 bis 65</c:v>
                </c:pt>
                <c:pt idx="13">
                  <c:v>65 bis 70</c:v>
                </c:pt>
                <c:pt idx="14">
                  <c:v>70 bis 75</c:v>
                </c:pt>
                <c:pt idx="15">
                  <c:v>75 bis 80</c:v>
                </c:pt>
                <c:pt idx="16">
                  <c:v>80 bis 85</c:v>
                </c:pt>
                <c:pt idx="17">
                  <c:v>85 und mehr</c:v>
                </c:pt>
              </c:strCache>
            </c:strRef>
          </c:cat>
          <c:val>
            <c:numRef>
              <c:f>Tabelle1!$D$5:$D$22</c:f>
              <c:numCache>
                <c:formatCode>0.0</c:formatCode>
                <c:ptCount val="18"/>
                <c:pt idx="0">
                  <c:v>51.8</c:v>
                </c:pt>
                <c:pt idx="1">
                  <c:v>51.8</c:v>
                </c:pt>
                <c:pt idx="2">
                  <c:v>50.8</c:v>
                </c:pt>
                <c:pt idx="3">
                  <c:v>52.3</c:v>
                </c:pt>
                <c:pt idx="4">
                  <c:v>54.3</c:v>
                </c:pt>
                <c:pt idx="5">
                  <c:v>53</c:v>
                </c:pt>
                <c:pt idx="6">
                  <c:v>51.3</c:v>
                </c:pt>
                <c:pt idx="7">
                  <c:v>52.4</c:v>
                </c:pt>
                <c:pt idx="8">
                  <c:v>52.3</c:v>
                </c:pt>
                <c:pt idx="9">
                  <c:v>52.2</c:v>
                </c:pt>
                <c:pt idx="10">
                  <c:v>51.8</c:v>
                </c:pt>
                <c:pt idx="11">
                  <c:v>49.7</c:v>
                </c:pt>
                <c:pt idx="12">
                  <c:v>48.4</c:v>
                </c:pt>
                <c:pt idx="13">
                  <c:v>47.6</c:v>
                </c:pt>
                <c:pt idx="14">
                  <c:v>45.7</c:v>
                </c:pt>
                <c:pt idx="15">
                  <c:v>42</c:v>
                </c:pt>
                <c:pt idx="16">
                  <c:v>39.5</c:v>
                </c:pt>
                <c:pt idx="17" formatCode="#,##0.0">
                  <c:v>30.8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01-46B3-A029-68A1B0F9D67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539122752"/>
        <c:axId val="539123080"/>
      </c:barChart>
      <c:catAx>
        <c:axId val="53912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de-DE"/>
          </a:p>
        </c:txPr>
        <c:crossAx val="539123080"/>
        <c:crosses val="autoZero"/>
        <c:auto val="1"/>
        <c:lblAlgn val="ctr"/>
        <c:lblOffset val="100"/>
        <c:noMultiLvlLbl val="0"/>
      </c:catAx>
      <c:valAx>
        <c:axId val="539123080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53912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de-DE" sz="1400" b="1">
                <a:solidFill>
                  <a:sysClr val="windowText" lastClr="000000"/>
                </a:solidFill>
              </a:rPr>
              <a:t>Anteil weiblich an gesamt in Prozent</a:t>
            </a:r>
          </a:p>
        </c:rich>
      </c:tx>
      <c:layout>
        <c:manualLayout>
          <c:xMode val="edge"/>
          <c:yMode val="edge"/>
          <c:x val="0.25684615180678172"/>
          <c:y val="3.8424591738712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9852311486909632E-2"/>
          <c:y val="4.4710149595413529E-2"/>
          <c:w val="0.93316683899361064"/>
          <c:h val="0.78736061785241496"/>
        </c:manualLayout>
      </c:layout>
      <c:barChart>
        <c:barDir val="col"/>
        <c:grouping val="clustered"/>
        <c:varyColors val="0"/>
        <c:ser>
          <c:idx val="4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Tabelle1!$A$5:$A$22</c:f>
              <c:strCache>
                <c:ptCount val="18"/>
                <c:pt idx="0">
                  <c:v>unter 5</c:v>
                </c:pt>
                <c:pt idx="1">
                  <c:v>5 bis 10</c:v>
                </c:pt>
                <c:pt idx="2">
                  <c:v>10 bis 15</c:v>
                </c:pt>
                <c:pt idx="3">
                  <c:v>15 bis 20</c:v>
                </c:pt>
                <c:pt idx="4">
                  <c:v>20 bis 25</c:v>
                </c:pt>
                <c:pt idx="5">
                  <c:v>25 bis 30</c:v>
                </c:pt>
                <c:pt idx="6">
                  <c:v>30 bis 35</c:v>
                </c:pt>
                <c:pt idx="7">
                  <c:v>35 bis 40</c:v>
                </c:pt>
                <c:pt idx="8">
                  <c:v>40 bis 45</c:v>
                </c:pt>
                <c:pt idx="9">
                  <c:v>45 bis 50</c:v>
                </c:pt>
                <c:pt idx="10">
                  <c:v>50 bis 55</c:v>
                </c:pt>
                <c:pt idx="11">
                  <c:v>55 bis 60</c:v>
                </c:pt>
                <c:pt idx="12">
                  <c:v>60 bis 65</c:v>
                </c:pt>
                <c:pt idx="13">
                  <c:v>65 bis 70</c:v>
                </c:pt>
                <c:pt idx="14">
                  <c:v>70 bis 75</c:v>
                </c:pt>
                <c:pt idx="15">
                  <c:v>75 bis 80</c:v>
                </c:pt>
                <c:pt idx="16">
                  <c:v>80 bis 85</c:v>
                </c:pt>
                <c:pt idx="17">
                  <c:v>85 und mehr</c:v>
                </c:pt>
              </c:strCache>
            </c:strRef>
          </c:cat>
          <c:val>
            <c:numRef>
              <c:f>Tabelle1!$F$5:$F$22</c:f>
              <c:numCache>
                <c:formatCode>0.0</c:formatCode>
                <c:ptCount val="18"/>
                <c:pt idx="0">
                  <c:v>48.3</c:v>
                </c:pt>
                <c:pt idx="1">
                  <c:v>48.2</c:v>
                </c:pt>
                <c:pt idx="2">
                  <c:v>49.2</c:v>
                </c:pt>
                <c:pt idx="3">
                  <c:v>47.7</c:v>
                </c:pt>
                <c:pt idx="4">
                  <c:v>45.6</c:v>
                </c:pt>
                <c:pt idx="5">
                  <c:v>47</c:v>
                </c:pt>
                <c:pt idx="6">
                  <c:v>48.7</c:v>
                </c:pt>
                <c:pt idx="7">
                  <c:v>47.6</c:v>
                </c:pt>
                <c:pt idx="8">
                  <c:v>47.7</c:v>
                </c:pt>
                <c:pt idx="9">
                  <c:v>47.8</c:v>
                </c:pt>
                <c:pt idx="10">
                  <c:v>48.2</c:v>
                </c:pt>
                <c:pt idx="11">
                  <c:v>50.2</c:v>
                </c:pt>
                <c:pt idx="12">
                  <c:v>51.6</c:v>
                </c:pt>
                <c:pt idx="13">
                  <c:v>52.4</c:v>
                </c:pt>
                <c:pt idx="14">
                  <c:v>54.3</c:v>
                </c:pt>
                <c:pt idx="15">
                  <c:v>58</c:v>
                </c:pt>
                <c:pt idx="16">
                  <c:v>60.4</c:v>
                </c:pt>
                <c:pt idx="17" formatCode="General">
                  <c:v>69.2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27-4BB3-99C0-1F66D437BBE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532007440"/>
        <c:axId val="532008424"/>
      </c:barChart>
      <c:catAx>
        <c:axId val="53200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de-DE"/>
          </a:p>
        </c:txPr>
        <c:crossAx val="532008424"/>
        <c:crosses val="autoZero"/>
        <c:auto val="1"/>
        <c:lblAlgn val="ctr"/>
        <c:lblOffset val="100"/>
        <c:noMultiLvlLbl val="0"/>
      </c:catAx>
      <c:valAx>
        <c:axId val="53200842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53200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accent2">
          <a:lumMod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de-DE" sz="1200" b="1"/>
              <a:t>Anteil der Altersgruppen an Gesamtbevölkerung</a:t>
            </a:r>
            <a:r>
              <a:rPr lang="de-DE" sz="1200" b="1" baseline="0"/>
              <a:t> in prozent</a:t>
            </a:r>
            <a:endParaRPr lang="de-DE" sz="1200" b="1"/>
          </a:p>
        </c:rich>
      </c:tx>
      <c:layout>
        <c:manualLayout>
          <c:xMode val="edge"/>
          <c:yMode val="edge"/>
          <c:x val="0.11388134369109902"/>
          <c:y val="3.81341464042373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722777896006242E-2"/>
          <c:y val="0.1553698151747768"/>
          <c:w val="0.88396062992125979"/>
          <c:h val="0.69435314537295734"/>
        </c:manualLayout>
      </c:layout>
      <c:lineChart>
        <c:grouping val="standard"/>
        <c:varyColors val="0"/>
        <c:ser>
          <c:idx val="1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2"/>
              </a:outerShdw>
            </a:effectLst>
          </c:spPr>
          <c:marker>
            <c:symbol val="none"/>
          </c:marker>
          <c:dLbls>
            <c:dLbl>
              <c:idx val="5"/>
              <c:layout>
                <c:manualLayout>
                  <c:x val="-3.1812080536912792E-2"/>
                  <c:y val="-5.03711752180380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4B-4529-8F9A-2D26CF7E0676}"/>
                </c:ext>
              </c:extLst>
            </c:dLbl>
            <c:dLbl>
              <c:idx val="6"/>
              <c:layout>
                <c:manualLayout>
                  <c:x val="-3.181208053691275E-2"/>
                  <c:y val="-3.94757048168274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54B-4529-8F9A-2D26CF7E0676}"/>
                </c:ext>
              </c:extLst>
            </c:dLbl>
            <c:dLbl>
              <c:idx val="9"/>
              <c:layout>
                <c:manualLayout>
                  <c:x val="-3.6286353467561525E-2"/>
                  <c:y val="-6.6714380819854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4B-4529-8F9A-2D26CF7E0676}"/>
                </c:ext>
              </c:extLst>
            </c:dLbl>
            <c:dLbl>
              <c:idx val="10"/>
              <c:layout>
                <c:manualLayout>
                  <c:x val="-4.7472035794183444E-2"/>
                  <c:y val="-4.49234400174327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4B-4529-8F9A-2D26CF7E0676}"/>
                </c:ext>
              </c:extLst>
            </c:dLbl>
            <c:dLbl>
              <c:idx val="15"/>
              <c:layout>
                <c:manualLayout>
                  <c:x val="-2.9574944071588366E-2"/>
                  <c:y val="-5.85427780189461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4B-4529-8F9A-2D26CF7E06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Tabelle1!$D$110:$D$127</c:f>
              <c:strCache>
                <c:ptCount val="18"/>
                <c:pt idx="0">
                  <c:v>unter 5</c:v>
                </c:pt>
                <c:pt idx="1">
                  <c:v>5 bis 10</c:v>
                </c:pt>
                <c:pt idx="2">
                  <c:v>10 bis 15</c:v>
                </c:pt>
                <c:pt idx="3">
                  <c:v>15 bis 20</c:v>
                </c:pt>
                <c:pt idx="4">
                  <c:v>20 bis 25</c:v>
                </c:pt>
                <c:pt idx="5">
                  <c:v>25 bis 30</c:v>
                </c:pt>
                <c:pt idx="6">
                  <c:v>30 bis 35</c:v>
                </c:pt>
                <c:pt idx="7">
                  <c:v>35 bis 40</c:v>
                </c:pt>
                <c:pt idx="8">
                  <c:v>40 bis 45</c:v>
                </c:pt>
                <c:pt idx="9">
                  <c:v>45 bis 50</c:v>
                </c:pt>
                <c:pt idx="10">
                  <c:v>50 bis 55</c:v>
                </c:pt>
                <c:pt idx="11">
                  <c:v>55 bis 60</c:v>
                </c:pt>
                <c:pt idx="12">
                  <c:v>60 bis 65</c:v>
                </c:pt>
                <c:pt idx="13">
                  <c:v>65 bis 70</c:v>
                </c:pt>
                <c:pt idx="14">
                  <c:v>70 bis 75</c:v>
                </c:pt>
                <c:pt idx="15">
                  <c:v>75 bis 80</c:v>
                </c:pt>
                <c:pt idx="16">
                  <c:v>80 bis 85</c:v>
                </c:pt>
                <c:pt idx="17">
                  <c:v>85 und mehr</c:v>
                </c:pt>
              </c:strCache>
            </c:strRef>
          </c:cat>
          <c:val>
            <c:numRef>
              <c:f>Tabelle1!$F$110:$F$127</c:f>
              <c:numCache>
                <c:formatCode>#,##0.0</c:formatCode>
                <c:ptCount val="18"/>
                <c:pt idx="0">
                  <c:v>3.7</c:v>
                </c:pt>
                <c:pt idx="1">
                  <c:v>4.4000000000000004</c:v>
                </c:pt>
                <c:pt idx="2">
                  <c:v>4.3</c:v>
                </c:pt>
                <c:pt idx="3">
                  <c:v>4.0999999999999996</c:v>
                </c:pt>
                <c:pt idx="4">
                  <c:v>3.7</c:v>
                </c:pt>
                <c:pt idx="5">
                  <c:v>3.2</c:v>
                </c:pt>
                <c:pt idx="6">
                  <c:v>5</c:v>
                </c:pt>
                <c:pt idx="7">
                  <c:v>6.1</c:v>
                </c:pt>
                <c:pt idx="8">
                  <c:v>6.1</c:v>
                </c:pt>
                <c:pt idx="9">
                  <c:v>5.0999999999999996</c:v>
                </c:pt>
                <c:pt idx="10">
                  <c:v>7.4</c:v>
                </c:pt>
                <c:pt idx="11">
                  <c:v>8.9</c:v>
                </c:pt>
                <c:pt idx="12">
                  <c:v>9</c:v>
                </c:pt>
                <c:pt idx="13">
                  <c:v>7.8</c:v>
                </c:pt>
                <c:pt idx="14">
                  <c:v>6.6</c:v>
                </c:pt>
                <c:pt idx="15">
                  <c:v>4.8</c:v>
                </c:pt>
                <c:pt idx="16" formatCode="General">
                  <c:v>5.4</c:v>
                </c:pt>
                <c:pt idx="17" formatCode="0.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54B-4529-8F9A-2D26CF7E067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804448800"/>
        <c:axId val="804448472"/>
      </c:lineChart>
      <c:catAx>
        <c:axId val="80444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100" baseline="0">
                <a:solidFill>
                  <a:schemeClr val="lt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804448472"/>
        <c:crosses val="autoZero"/>
        <c:auto val="1"/>
        <c:lblAlgn val="ctr"/>
        <c:lblOffset val="100"/>
        <c:noMultiLvlLbl val="0"/>
      </c:catAx>
      <c:valAx>
        <c:axId val="804448472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0444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5">
          <a:lumMod val="7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25" r="0.25" t="0.75" header="0.3" footer="0.3"/>
    <c:pageSetup paperSize="9" orientation="portrait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26</xdr:row>
      <xdr:rowOff>9525</xdr:rowOff>
    </xdr:from>
    <xdr:to>
      <xdr:col>6</xdr:col>
      <xdr:colOff>790575</xdr:colOff>
      <xdr:row>46</xdr:row>
      <xdr:rowOff>171450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95251</xdr:colOff>
      <xdr:row>54</xdr:row>
      <xdr:rowOff>152401</xdr:rowOff>
    </xdr:from>
    <xdr:to>
      <xdr:col>6</xdr:col>
      <xdr:colOff>752475</xdr:colOff>
      <xdr:row>73</xdr:row>
      <xdr:rowOff>171450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95250</xdr:colOff>
      <xdr:row>75</xdr:row>
      <xdr:rowOff>171451</xdr:rowOff>
    </xdr:from>
    <xdr:to>
      <xdr:col>6</xdr:col>
      <xdr:colOff>781051</xdr:colOff>
      <xdr:row>93</xdr:row>
      <xdr:rowOff>142877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123826</xdr:colOff>
      <xdr:row>106</xdr:row>
      <xdr:rowOff>133350</xdr:rowOff>
    </xdr:from>
    <xdr:to>
      <xdr:col>6</xdr:col>
      <xdr:colOff>733426</xdr:colOff>
      <xdr:row>130</xdr:row>
      <xdr:rowOff>85725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6"/>
  <sheetViews>
    <sheetView tabSelected="1" workbookViewId="0">
      <selection activeCell="J8" sqref="J8"/>
    </sheetView>
  </sheetViews>
  <sheetFormatPr baseColWidth="10" defaultRowHeight="14.25" x14ac:dyDescent="0.2"/>
  <sheetData>
    <row r="1" spans="1:17" ht="15" x14ac:dyDescent="0.25">
      <c r="A1" s="1" t="s">
        <v>0</v>
      </c>
      <c r="B1" s="1"/>
      <c r="C1" s="1"/>
      <c r="D1" s="1"/>
      <c r="E1" s="2">
        <v>44926</v>
      </c>
      <c r="G1" s="28"/>
    </row>
    <row r="2" spans="1:17" x14ac:dyDescent="0.2">
      <c r="A2" s="3" t="s">
        <v>1</v>
      </c>
      <c r="B2" s="3"/>
      <c r="C2" s="3"/>
      <c r="D2" s="3"/>
      <c r="G2" s="28"/>
    </row>
    <row r="3" spans="1:17" ht="15" thickBot="1" x14ac:dyDescent="0.25">
      <c r="G3" s="28"/>
    </row>
    <row r="4" spans="1:17" ht="25.5" x14ac:dyDescent="0.2">
      <c r="A4" s="4" t="s">
        <v>2</v>
      </c>
      <c r="B4" s="5" t="s">
        <v>3</v>
      </c>
      <c r="C4" s="6" t="s">
        <v>4</v>
      </c>
      <c r="D4" s="7" t="s">
        <v>5</v>
      </c>
      <c r="E4" s="8" t="s">
        <v>6</v>
      </c>
      <c r="F4" s="9" t="s">
        <v>5</v>
      </c>
      <c r="G4" s="28"/>
      <c r="L4" s="28"/>
      <c r="M4" s="28"/>
      <c r="N4" s="28"/>
      <c r="O4" s="28"/>
      <c r="P4" s="28"/>
      <c r="Q4" s="28"/>
    </row>
    <row r="5" spans="1:17" x14ac:dyDescent="0.2">
      <c r="A5" s="10" t="s">
        <v>7</v>
      </c>
      <c r="B5" s="11">
        <v>6908</v>
      </c>
      <c r="C5" s="12">
        <v>3570</v>
      </c>
      <c r="D5" s="13">
        <v>51.8</v>
      </c>
      <c r="E5" s="12">
        <v>3338</v>
      </c>
      <c r="F5" s="13">
        <v>48.3</v>
      </c>
      <c r="G5" s="28"/>
      <c r="L5" s="28"/>
      <c r="M5" s="28"/>
      <c r="N5" s="40"/>
      <c r="O5" s="28"/>
      <c r="P5" s="40"/>
      <c r="Q5" s="28"/>
    </row>
    <row r="6" spans="1:17" x14ac:dyDescent="0.2">
      <c r="A6" s="14" t="s">
        <v>8</v>
      </c>
      <c r="B6" s="11">
        <v>8215</v>
      </c>
      <c r="C6" s="12">
        <v>4252</v>
      </c>
      <c r="D6" s="13">
        <v>51.8</v>
      </c>
      <c r="E6" s="12">
        <v>3963</v>
      </c>
      <c r="F6" s="13">
        <v>48.2</v>
      </c>
      <c r="G6" s="28"/>
      <c r="L6" s="40"/>
      <c r="M6" s="28"/>
      <c r="N6" s="40"/>
      <c r="O6" s="28"/>
      <c r="P6" s="40"/>
      <c r="Q6" s="28"/>
    </row>
    <row r="7" spans="1:17" x14ac:dyDescent="0.2">
      <c r="A7" s="10" t="s">
        <v>9</v>
      </c>
      <c r="B7" s="11">
        <v>8004</v>
      </c>
      <c r="C7" s="12">
        <v>4063</v>
      </c>
      <c r="D7" s="13">
        <v>50.8</v>
      </c>
      <c r="E7" s="12">
        <v>3941</v>
      </c>
      <c r="F7" s="13">
        <v>49.2</v>
      </c>
      <c r="G7" s="28"/>
      <c r="L7" s="40"/>
      <c r="M7" s="28"/>
      <c r="N7" s="40"/>
      <c r="O7" s="28"/>
      <c r="P7" s="40"/>
      <c r="Q7" s="28"/>
    </row>
    <row r="8" spans="1:17" x14ac:dyDescent="0.2">
      <c r="A8" s="10" t="s">
        <v>10</v>
      </c>
      <c r="B8" s="11">
        <v>7650</v>
      </c>
      <c r="C8" s="12">
        <v>4000</v>
      </c>
      <c r="D8" s="13">
        <v>52.3</v>
      </c>
      <c r="E8" s="12">
        <v>3650</v>
      </c>
      <c r="F8" s="13">
        <v>47.7</v>
      </c>
      <c r="G8" s="28"/>
      <c r="L8" s="40"/>
      <c r="M8" s="28"/>
      <c r="N8" s="40"/>
      <c r="O8" s="28"/>
      <c r="P8" s="40"/>
      <c r="Q8" s="28"/>
    </row>
    <row r="9" spans="1:17" x14ac:dyDescent="0.2">
      <c r="A9" s="10" t="s">
        <v>11</v>
      </c>
      <c r="B9" s="11">
        <v>6933</v>
      </c>
      <c r="C9" s="12">
        <v>3768</v>
      </c>
      <c r="D9" s="13">
        <v>54.3</v>
      </c>
      <c r="E9" s="12">
        <v>3165</v>
      </c>
      <c r="F9" s="13">
        <v>45.6</v>
      </c>
      <c r="G9" s="28"/>
      <c r="L9" s="41"/>
      <c r="M9" s="28"/>
      <c r="N9" s="40"/>
      <c r="O9" s="28"/>
      <c r="P9" s="42"/>
      <c r="Q9" s="28"/>
    </row>
    <row r="10" spans="1:17" x14ac:dyDescent="0.2">
      <c r="A10" s="10" t="s">
        <v>12</v>
      </c>
      <c r="B10" s="11">
        <v>6048</v>
      </c>
      <c r="C10" s="12">
        <v>3206</v>
      </c>
      <c r="D10" s="13">
        <v>53</v>
      </c>
      <c r="E10" s="12">
        <v>2842</v>
      </c>
      <c r="F10" s="13">
        <v>47</v>
      </c>
      <c r="G10" s="28"/>
      <c r="L10" s="28"/>
      <c r="M10" s="28"/>
      <c r="N10" s="40"/>
      <c r="O10" s="28"/>
      <c r="P10" s="41"/>
      <c r="Q10" s="28"/>
    </row>
    <row r="11" spans="1:17" x14ac:dyDescent="0.2">
      <c r="A11" s="10" t="s">
        <v>13</v>
      </c>
      <c r="B11" s="11">
        <v>9282</v>
      </c>
      <c r="C11" s="12">
        <v>4764</v>
      </c>
      <c r="D11" s="13">
        <v>51.3</v>
      </c>
      <c r="E11" s="12">
        <v>4518</v>
      </c>
      <c r="F11" s="13">
        <v>48.7</v>
      </c>
      <c r="G11" s="28"/>
      <c r="L11" s="28"/>
      <c r="M11" s="28"/>
      <c r="N11" s="40"/>
      <c r="O11" s="28"/>
      <c r="P11" s="28"/>
      <c r="Q11" s="28"/>
    </row>
    <row r="12" spans="1:17" x14ac:dyDescent="0.2">
      <c r="A12" s="10" t="s">
        <v>14</v>
      </c>
      <c r="B12" s="11">
        <v>11368</v>
      </c>
      <c r="C12" s="12">
        <v>5953</v>
      </c>
      <c r="D12" s="13">
        <v>52.4</v>
      </c>
      <c r="E12" s="12">
        <v>5415</v>
      </c>
      <c r="F12" s="13">
        <v>47.6</v>
      </c>
      <c r="G12" s="28"/>
      <c r="L12" s="28"/>
      <c r="M12" s="28"/>
      <c r="N12" s="40"/>
      <c r="O12" s="28"/>
      <c r="P12" s="28"/>
      <c r="Q12" s="28"/>
    </row>
    <row r="13" spans="1:17" x14ac:dyDescent="0.2">
      <c r="A13" s="10" t="s">
        <v>15</v>
      </c>
      <c r="B13" s="11">
        <v>11323</v>
      </c>
      <c r="C13" s="12">
        <v>5922</v>
      </c>
      <c r="D13" s="13">
        <v>52.3</v>
      </c>
      <c r="E13" s="12">
        <v>5401</v>
      </c>
      <c r="F13" s="13">
        <v>47.7</v>
      </c>
      <c r="G13" s="28"/>
      <c r="L13" s="28"/>
      <c r="M13" s="28"/>
      <c r="N13" s="40"/>
      <c r="O13" s="28"/>
      <c r="P13" s="28"/>
      <c r="Q13" s="28"/>
    </row>
    <row r="14" spans="1:17" x14ac:dyDescent="0.2">
      <c r="A14" s="10" t="s">
        <v>16</v>
      </c>
      <c r="B14" s="11">
        <v>9554</v>
      </c>
      <c r="C14" s="12">
        <v>4989</v>
      </c>
      <c r="D14" s="13">
        <v>52.2</v>
      </c>
      <c r="E14" s="12">
        <v>4565</v>
      </c>
      <c r="F14" s="13">
        <v>47.8</v>
      </c>
      <c r="G14" s="28"/>
      <c r="L14" s="28"/>
      <c r="M14" s="28"/>
      <c r="N14" s="40"/>
      <c r="O14" s="28"/>
      <c r="P14" s="28"/>
      <c r="Q14" s="28"/>
    </row>
    <row r="15" spans="1:17" x14ac:dyDescent="0.2">
      <c r="A15" s="10" t="s">
        <v>17</v>
      </c>
      <c r="B15" s="11">
        <v>13826</v>
      </c>
      <c r="C15" s="12">
        <v>7166</v>
      </c>
      <c r="D15" s="13">
        <v>51.8</v>
      </c>
      <c r="E15" s="12">
        <v>6660</v>
      </c>
      <c r="F15" s="13">
        <v>48.2</v>
      </c>
      <c r="G15" s="28"/>
      <c r="L15" s="28"/>
      <c r="M15" s="28"/>
      <c r="N15" s="41"/>
      <c r="O15" s="28"/>
      <c r="P15" s="28"/>
      <c r="Q15" s="28"/>
    </row>
    <row r="16" spans="1:17" x14ac:dyDescent="0.2">
      <c r="A16" s="10" t="s">
        <v>18</v>
      </c>
      <c r="B16" s="11">
        <v>16653</v>
      </c>
      <c r="C16" s="12">
        <v>8281</v>
      </c>
      <c r="D16" s="13">
        <v>49.7</v>
      </c>
      <c r="E16" s="12">
        <v>8372</v>
      </c>
      <c r="F16" s="13">
        <v>50.2</v>
      </c>
      <c r="G16" s="28"/>
    </row>
    <row r="17" spans="1:7" x14ac:dyDescent="0.2">
      <c r="A17" s="10" t="s">
        <v>19</v>
      </c>
      <c r="B17" s="11">
        <v>16809</v>
      </c>
      <c r="C17" s="12">
        <v>8128</v>
      </c>
      <c r="D17" s="13">
        <v>48.4</v>
      </c>
      <c r="E17" s="12">
        <v>8681</v>
      </c>
      <c r="F17" s="13">
        <v>51.6</v>
      </c>
      <c r="G17" s="28"/>
    </row>
    <row r="18" spans="1:7" x14ac:dyDescent="0.2">
      <c r="A18" s="10" t="s">
        <v>20</v>
      </c>
      <c r="B18" s="11">
        <v>14891</v>
      </c>
      <c r="C18" s="12">
        <v>7085</v>
      </c>
      <c r="D18" s="13">
        <v>47.6</v>
      </c>
      <c r="E18" s="12">
        <v>7806</v>
      </c>
      <c r="F18" s="13">
        <v>52.4</v>
      </c>
      <c r="G18" s="28"/>
    </row>
    <row r="19" spans="1:7" x14ac:dyDescent="0.2">
      <c r="A19" s="10" t="s">
        <v>21</v>
      </c>
      <c r="B19" s="11">
        <v>12423</v>
      </c>
      <c r="C19" s="12">
        <v>5673</v>
      </c>
      <c r="D19" s="13">
        <v>45.7</v>
      </c>
      <c r="E19" s="12">
        <v>6750</v>
      </c>
      <c r="F19" s="13">
        <v>54.3</v>
      </c>
      <c r="G19" s="28"/>
    </row>
    <row r="20" spans="1:7" x14ac:dyDescent="0.2">
      <c r="A20" s="15" t="s">
        <v>22</v>
      </c>
      <c r="B20" s="16">
        <v>8954</v>
      </c>
      <c r="C20" s="17">
        <v>3763</v>
      </c>
      <c r="D20" s="18">
        <v>42</v>
      </c>
      <c r="E20" s="17">
        <v>5191</v>
      </c>
      <c r="F20" s="18">
        <v>58</v>
      </c>
      <c r="G20" s="28"/>
    </row>
    <row r="21" spans="1:7" x14ac:dyDescent="0.2">
      <c r="A21" s="19" t="s">
        <v>23</v>
      </c>
      <c r="B21" s="11">
        <v>10160</v>
      </c>
      <c r="C21" s="20">
        <v>4018</v>
      </c>
      <c r="D21" s="21">
        <v>39.5</v>
      </c>
      <c r="E21" s="20">
        <v>6142</v>
      </c>
      <c r="F21" s="21">
        <v>60.4</v>
      </c>
      <c r="G21" s="28"/>
    </row>
    <row r="22" spans="1:7" ht="15" thickBot="1" x14ac:dyDescent="0.25">
      <c r="A22" s="22" t="s">
        <v>24</v>
      </c>
      <c r="B22" s="23">
        <v>7419</v>
      </c>
      <c r="C22" s="17">
        <v>2286</v>
      </c>
      <c r="D22" s="24">
        <v>30.8</v>
      </c>
      <c r="E22" s="17">
        <v>5133</v>
      </c>
      <c r="F22" s="25">
        <v>69.2</v>
      </c>
      <c r="G22" s="28"/>
    </row>
    <row r="23" spans="1:7" ht="15.75" thickBot="1" x14ac:dyDescent="0.3">
      <c r="A23" s="39" t="s">
        <v>25</v>
      </c>
      <c r="B23" s="26">
        <f>SUM(B5:B22)</f>
        <v>186420</v>
      </c>
      <c r="C23" s="26">
        <f>SUM(C5:C22)</f>
        <v>90887</v>
      </c>
      <c r="D23" s="27">
        <v>48.7</v>
      </c>
      <c r="E23" s="26">
        <f>SUM(E5:E22)</f>
        <v>95533</v>
      </c>
      <c r="F23" s="29">
        <v>51.2</v>
      </c>
      <c r="G23" s="28"/>
    </row>
    <row r="43" spans="5:5" x14ac:dyDescent="0.2">
      <c r="E43" t="s">
        <v>26</v>
      </c>
    </row>
    <row r="109" spans="4:6" ht="34.5" thickBot="1" x14ac:dyDescent="0.25">
      <c r="D109" s="30" t="s">
        <v>2</v>
      </c>
      <c r="E109" s="31" t="s">
        <v>3</v>
      </c>
      <c r="F109" s="32" t="s">
        <v>27</v>
      </c>
    </row>
    <row r="110" spans="4:6" x14ac:dyDescent="0.2">
      <c r="D110" s="33" t="s">
        <v>7</v>
      </c>
      <c r="E110" s="11">
        <v>6908</v>
      </c>
      <c r="F110" s="34">
        <v>3.7</v>
      </c>
    </row>
    <row r="111" spans="4:6" x14ac:dyDescent="0.2">
      <c r="D111" s="14" t="s">
        <v>8</v>
      </c>
      <c r="E111" s="11">
        <v>8215</v>
      </c>
      <c r="F111" s="34">
        <v>4.4000000000000004</v>
      </c>
    </row>
    <row r="112" spans="4:6" x14ac:dyDescent="0.2">
      <c r="D112" s="10" t="s">
        <v>9</v>
      </c>
      <c r="E112" s="11">
        <v>8004</v>
      </c>
      <c r="F112" s="34">
        <v>4.3</v>
      </c>
    </row>
    <row r="113" spans="4:6" x14ac:dyDescent="0.2">
      <c r="D113" s="10" t="s">
        <v>10</v>
      </c>
      <c r="E113" s="11">
        <v>7650</v>
      </c>
      <c r="F113" s="34">
        <v>4.0999999999999996</v>
      </c>
    </row>
    <row r="114" spans="4:6" x14ac:dyDescent="0.2">
      <c r="D114" s="10" t="s">
        <v>11</v>
      </c>
      <c r="E114" s="11">
        <v>6933</v>
      </c>
      <c r="F114" s="34">
        <v>3.7</v>
      </c>
    </row>
    <row r="115" spans="4:6" x14ac:dyDescent="0.2">
      <c r="D115" s="10" t="s">
        <v>12</v>
      </c>
      <c r="E115" s="11">
        <v>6048</v>
      </c>
      <c r="F115" s="34">
        <v>3.2</v>
      </c>
    </row>
    <row r="116" spans="4:6" x14ac:dyDescent="0.2">
      <c r="D116" s="10" t="s">
        <v>13</v>
      </c>
      <c r="E116" s="11">
        <v>9282</v>
      </c>
      <c r="F116" s="34">
        <v>5</v>
      </c>
    </row>
    <row r="117" spans="4:6" x14ac:dyDescent="0.2">
      <c r="D117" s="10" t="s">
        <v>14</v>
      </c>
      <c r="E117" s="11">
        <v>11368</v>
      </c>
      <c r="F117" s="34">
        <v>6.1</v>
      </c>
    </row>
    <row r="118" spans="4:6" x14ac:dyDescent="0.2">
      <c r="D118" s="10" t="s">
        <v>15</v>
      </c>
      <c r="E118" s="11">
        <v>11323</v>
      </c>
      <c r="F118" s="34">
        <v>6.1</v>
      </c>
    </row>
    <row r="119" spans="4:6" x14ac:dyDescent="0.2">
      <c r="D119" s="10" t="s">
        <v>16</v>
      </c>
      <c r="E119" s="11">
        <v>9554</v>
      </c>
      <c r="F119" s="34">
        <v>5.0999999999999996</v>
      </c>
    </row>
    <row r="120" spans="4:6" x14ac:dyDescent="0.2">
      <c r="D120" s="10" t="s">
        <v>17</v>
      </c>
      <c r="E120" s="11">
        <v>13826</v>
      </c>
      <c r="F120" s="34">
        <v>7.4</v>
      </c>
    </row>
    <row r="121" spans="4:6" x14ac:dyDescent="0.2">
      <c r="D121" s="10" t="s">
        <v>18</v>
      </c>
      <c r="E121" s="11">
        <v>16653</v>
      </c>
      <c r="F121" s="34">
        <v>8.9</v>
      </c>
    </row>
    <row r="122" spans="4:6" x14ac:dyDescent="0.2">
      <c r="D122" s="10" t="s">
        <v>19</v>
      </c>
      <c r="E122" s="11">
        <v>16809</v>
      </c>
      <c r="F122" s="34">
        <v>9</v>
      </c>
    </row>
    <row r="123" spans="4:6" x14ac:dyDescent="0.2">
      <c r="D123" s="10" t="s">
        <v>20</v>
      </c>
      <c r="E123" s="11">
        <v>14891</v>
      </c>
      <c r="F123" s="34">
        <v>7.8</v>
      </c>
    </row>
    <row r="124" spans="4:6" x14ac:dyDescent="0.2">
      <c r="D124" s="10" t="s">
        <v>21</v>
      </c>
      <c r="E124" s="11">
        <v>12423</v>
      </c>
      <c r="F124" s="34">
        <v>6.6</v>
      </c>
    </row>
    <row r="125" spans="4:6" x14ac:dyDescent="0.2">
      <c r="D125" s="10" t="s">
        <v>22</v>
      </c>
      <c r="E125" s="16">
        <v>8954</v>
      </c>
      <c r="F125" s="34">
        <v>4.8</v>
      </c>
    </row>
    <row r="126" spans="4:6" x14ac:dyDescent="0.2">
      <c r="D126" s="35" t="s">
        <v>23</v>
      </c>
      <c r="E126" s="11">
        <v>10160</v>
      </c>
      <c r="F126" s="36">
        <v>5.4</v>
      </c>
    </row>
    <row r="127" spans="4:6" x14ac:dyDescent="0.2">
      <c r="D127" s="35" t="s">
        <v>24</v>
      </c>
      <c r="E127" s="37">
        <v>7419</v>
      </c>
      <c r="F127" s="38">
        <v>4</v>
      </c>
    </row>
    <row r="1048576" spans="5:5" x14ac:dyDescent="0.2">
      <c r="E1048576" t="s">
        <v>26</v>
      </c>
    </row>
  </sheetData>
  <sheetProtection algorithmName="SHA-512" hashValue="2cWk6Kqn7EqFctINp1DLx/eez7wgzCNXQjwrHzlfz1G+GaTEPfYneWMw0jDYoZCRVwZvOZ7kxe5BnflxENKOMg==" saltValue="xCmq/Gyxeb/QmgkQCpT1EA==" spinCount="100000" sheet="1" objects="1" scenarios="1"/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Salzlandkreis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Koch, Cornelia 41</dc:creator>
  <cp:lastModifiedBy>Beyer, Frithjof 06</cp:lastModifiedBy>
  <cp:lastPrinted>2023-09-25T12:19:55Z</cp:lastPrinted>
  <dcterms:created xsi:type="dcterms:W3CDTF">2023-06-28T11:54:21Z</dcterms:created>
  <dcterms:modified xsi:type="dcterms:W3CDTF">2024-12-09T12:28:48Z</dcterms:modified>
</cp:coreProperties>
</file>