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SG Organisation\jgrossert\2020-I\41\"/>
    </mc:Choice>
  </mc:AlternateContent>
  <bookViews>
    <workbookView xWindow="0" yWindow="0" windowWidth="28800" windowHeight="14115" activeTab="1"/>
  </bookViews>
  <sheets>
    <sheet name="Bodenfläche" sheetId="1" r:id="rId1"/>
    <sheet name="Flächennutzung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1" i="2" l="1"/>
  <c r="W31" i="2"/>
  <c r="V31" i="2"/>
  <c r="U31" i="2"/>
  <c r="S31" i="2"/>
  <c r="R31" i="2"/>
  <c r="Q31" i="2"/>
  <c r="N31" i="2"/>
  <c r="M31" i="2"/>
  <c r="L31" i="2"/>
  <c r="K31" i="2"/>
  <c r="J31" i="2"/>
  <c r="C31" i="2"/>
  <c r="H31" i="2"/>
  <c r="G31" i="2"/>
  <c r="F31" i="2"/>
  <c r="E31" i="2"/>
</calcChain>
</file>

<file path=xl/sharedStrings.xml><?xml version="1.0" encoding="utf-8"?>
<sst xmlns="http://schemas.openxmlformats.org/spreadsheetml/2006/main" count="124" uniqueCount="65">
  <si>
    <t>Quelle: Statistisches Landesamt Sachsen-Anhalt</t>
  </si>
  <si>
    <t>Hektar</t>
  </si>
  <si>
    <t>Siedlung</t>
  </si>
  <si>
    <t>Erholungsfläche</t>
  </si>
  <si>
    <t>Verkehr</t>
  </si>
  <si>
    <t>Straßen-</t>
  </si>
  <si>
    <t>Bahnverkehr</t>
  </si>
  <si>
    <t>Flugverkehr</t>
  </si>
  <si>
    <t>Vegetation</t>
  </si>
  <si>
    <t>Wald</t>
  </si>
  <si>
    <t>Sumpf</t>
  </si>
  <si>
    <t>Gewässer</t>
  </si>
  <si>
    <t>Bodenfläche</t>
  </si>
  <si>
    <t>Wohnbau-</t>
  </si>
  <si>
    <t>Friedhof</t>
  </si>
  <si>
    <t>verkehr</t>
  </si>
  <si>
    <t>fläche</t>
  </si>
  <si>
    <t xml:space="preserve">Salzlandkreis: Bodenfläche 2019 nach Art der tatsächlichen Nutzung </t>
  </si>
  <si>
    <t>Landwirtschaft</t>
  </si>
  <si>
    <t>Salzlandkreis: Bodenfläche nach Art der tatsächlichen Nutzung und der Städte und Gemeinden</t>
  </si>
  <si>
    <t>Darunter</t>
  </si>
  <si>
    <t xml:space="preserve">                         davon</t>
  </si>
  <si>
    <t>Industrie- u.</t>
  </si>
  <si>
    <t>Sport-, Freizeit- u.</t>
  </si>
  <si>
    <t>Stehendes</t>
  </si>
  <si>
    <t>insgesamt</t>
  </si>
  <si>
    <t>Siedlung*</t>
  </si>
  <si>
    <t>Gewerbefläche zus.</t>
  </si>
  <si>
    <t>Weg</t>
  </si>
  <si>
    <t>Platz</t>
  </si>
  <si>
    <t>Schiffsverk.</t>
  </si>
  <si>
    <t>Gehölze</t>
  </si>
  <si>
    <t>Fließgewässer</t>
  </si>
  <si>
    <t>Hafengewässer</t>
  </si>
  <si>
    <t>Alsleben (Saale), St.</t>
  </si>
  <si>
    <t>Aschersleben, St.</t>
  </si>
  <si>
    <t>Barby, Stadt</t>
  </si>
  <si>
    <t>Bernburg, (Saale), St.</t>
  </si>
  <si>
    <t>Bördeaue</t>
  </si>
  <si>
    <t>Bördeland</t>
  </si>
  <si>
    <t>Börde-Hakel</t>
  </si>
  <si>
    <t>Borne</t>
  </si>
  <si>
    <t>Calbe (Saale), Stadt</t>
  </si>
  <si>
    <t>Egeln, Stadt</t>
  </si>
  <si>
    <t>Giersleben</t>
  </si>
  <si>
    <t>Güsten, Stadt</t>
  </si>
  <si>
    <t>Hecklingen</t>
  </si>
  <si>
    <t>Ilberstedt</t>
  </si>
  <si>
    <t>Könnern, Stadt</t>
  </si>
  <si>
    <t>Nienburg (Saale), St.</t>
  </si>
  <si>
    <t>Plötzkau</t>
  </si>
  <si>
    <t>Schönebeck (Elbe), St.</t>
  </si>
  <si>
    <t>Seeland, Stadt</t>
  </si>
  <si>
    <t>Staßfurt, Stadt</t>
  </si>
  <si>
    <t>Wolmirsleben</t>
  </si>
  <si>
    <t>Salzlandkreis</t>
  </si>
  <si>
    <t>Fläche gemischter Nutzung, Fläche besonderer funktionaler Prägung</t>
  </si>
  <si>
    <t>*Siedlung: Ohne Halde, Bergbaubetrieb, Tagebau, Grube, Steinbruch,</t>
  </si>
  <si>
    <t>Anteile der Nutzungs-</t>
  </si>
  <si>
    <t>arten an der Bodenfläche</t>
  </si>
  <si>
    <t>Gebietsstand: 31.12.2019</t>
  </si>
  <si>
    <t>Bodenfläche insgesamt</t>
  </si>
  <si>
    <t xml:space="preserve">                Hektar </t>
  </si>
  <si>
    <t>−</t>
  </si>
  <si>
    <t>(in Prozent)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</si>
</sst>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12" x14ac:knownFonts="1">
    <font>
      <sz val="11"/>
      <color theme="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0" fillId="0" borderId="0" xfId="0" applyBorder="1"/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8" fillId="0" borderId="6" xfId="0" applyFont="1" applyBorder="1"/>
    <xf numFmtId="0" fontId="6" fillId="0" borderId="8" xfId="0" applyFont="1" applyBorder="1"/>
    <xf numFmtId="0" fontId="0" fillId="0" borderId="12" xfId="0" applyBorder="1"/>
    <xf numFmtId="0" fontId="8" fillId="0" borderId="4" xfId="0" applyFont="1" applyBorder="1"/>
    <xf numFmtId="0" fontId="8" fillId="0" borderId="12" xfId="0" applyFont="1" applyBorder="1"/>
    <xf numFmtId="0" fontId="5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4" fillId="0" borderId="0" xfId="0" applyFont="1"/>
    <xf numFmtId="0" fontId="9" fillId="0" borderId="0" xfId="0" applyFont="1" applyBorder="1" applyAlignment="1">
      <alignment horizontal="center"/>
    </xf>
    <xf numFmtId="0" fontId="0" fillId="0" borderId="20" xfId="0" applyBorder="1"/>
    <xf numFmtId="0" fontId="0" fillId="0" borderId="3" xfId="0" applyBorder="1"/>
    <xf numFmtId="0" fontId="8" fillId="0" borderId="4" xfId="0" applyFont="1" applyBorder="1" applyAlignment="1">
      <alignment horizontal="center"/>
    </xf>
    <xf numFmtId="0" fontId="5" fillId="0" borderId="6" xfId="0" applyFont="1" applyBorder="1"/>
    <xf numFmtId="0" fontId="5" fillId="0" borderId="12" xfId="0" applyFont="1" applyBorder="1"/>
    <xf numFmtId="0" fontId="5" fillId="0" borderId="2" xfId="0" applyFont="1" applyBorder="1"/>
    <xf numFmtId="0" fontId="5" fillId="0" borderId="9" xfId="0" applyFont="1" applyBorder="1"/>
    <xf numFmtId="0" fontId="2" fillId="0" borderId="7" xfId="0" applyFont="1" applyBorder="1" applyAlignment="1">
      <alignment horizontal="left"/>
    </xf>
    <xf numFmtId="0" fontId="5" fillId="0" borderId="7" xfId="0" applyFont="1" applyBorder="1"/>
    <xf numFmtId="0" fontId="5" fillId="0" borderId="7" xfId="0" applyFont="1" applyFill="1" applyBorder="1"/>
    <xf numFmtId="0" fontId="5" fillId="0" borderId="14" xfId="0" applyFont="1" applyFill="1" applyBorder="1"/>
    <xf numFmtId="0" fontId="2" fillId="0" borderId="14" xfId="0" applyFont="1" applyBorder="1" applyAlignment="1">
      <alignment horizontal="center"/>
    </xf>
    <xf numFmtId="0" fontId="2" fillId="0" borderId="14" xfId="0" applyFont="1" applyBorder="1"/>
    <xf numFmtId="3" fontId="8" fillId="0" borderId="14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3" fontId="8" fillId="0" borderId="2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22" xfId="0" applyFont="1" applyBorder="1"/>
    <xf numFmtId="3" fontId="7" fillId="0" borderId="23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6" fillId="0" borderId="0" xfId="0" applyFont="1"/>
    <xf numFmtId="0" fontId="6" fillId="0" borderId="11" xfId="0" applyFont="1" applyBorder="1"/>
    <xf numFmtId="0" fontId="6" fillId="0" borderId="13" xfId="0" applyFont="1" applyBorder="1"/>
    <xf numFmtId="3" fontId="7" fillId="0" borderId="3" xfId="0" applyNumberFormat="1" applyFont="1" applyBorder="1" applyAlignment="1">
      <alignment horizontal="center"/>
    </xf>
    <xf numFmtId="3" fontId="7" fillId="0" borderId="11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10" xfId="0" applyNumberFormat="1" applyFont="1" applyBorder="1" applyAlignment="1">
      <alignment horizontal="center"/>
    </xf>
    <xf numFmtId="0" fontId="0" fillId="2" borderId="16" xfId="0" applyFill="1" applyBorder="1"/>
    <xf numFmtId="0" fontId="9" fillId="2" borderId="18" xfId="0" applyFont="1" applyFill="1" applyBorder="1"/>
    <xf numFmtId="3" fontId="8" fillId="2" borderId="27" xfId="0" applyNumberFormat="1" applyFont="1" applyFill="1" applyBorder="1" applyAlignment="1">
      <alignment horizontal="center"/>
    </xf>
    <xf numFmtId="3" fontId="8" fillId="2" borderId="19" xfId="0" applyNumberFormat="1" applyFont="1" applyFill="1" applyBorder="1" applyAlignment="1">
      <alignment horizontal="center"/>
    </xf>
    <xf numFmtId="0" fontId="8" fillId="0" borderId="0" xfId="0" applyFont="1" applyBorder="1"/>
    <xf numFmtId="0" fontId="5" fillId="0" borderId="1" xfId="0" applyFont="1" applyBorder="1"/>
    <xf numFmtId="3" fontId="8" fillId="0" borderId="11" xfId="0" applyNumberFormat="1" applyFont="1" applyBorder="1" applyAlignment="1">
      <alignment horizontal="center"/>
    </xf>
    <xf numFmtId="0" fontId="0" fillId="3" borderId="16" xfId="0" applyFill="1" applyBorder="1"/>
    <xf numFmtId="3" fontId="8" fillId="3" borderId="27" xfId="0" applyNumberFormat="1" applyFont="1" applyFill="1" applyBorder="1" applyAlignment="1">
      <alignment horizontal="center"/>
    </xf>
    <xf numFmtId="3" fontId="8" fillId="3" borderId="19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0" fontId="0" fillId="4" borderId="16" xfId="0" applyFill="1" applyBorder="1"/>
    <xf numFmtId="0" fontId="9" fillId="4" borderId="18" xfId="0" applyFont="1" applyFill="1" applyBorder="1"/>
    <xf numFmtId="3" fontId="8" fillId="4" borderId="27" xfId="0" applyNumberFormat="1" applyFont="1" applyFill="1" applyBorder="1" applyAlignment="1">
      <alignment horizontal="center"/>
    </xf>
    <xf numFmtId="3" fontId="8" fillId="4" borderId="19" xfId="0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0" fillId="5" borderId="16" xfId="0" applyFill="1" applyBorder="1"/>
    <xf numFmtId="0" fontId="9" fillId="5" borderId="18" xfId="0" applyFont="1" applyFill="1" applyBorder="1"/>
    <xf numFmtId="0" fontId="7" fillId="6" borderId="27" xfId="0" applyFont="1" applyFill="1" applyBorder="1" applyAlignment="1">
      <alignment horizontal="center"/>
    </xf>
    <xf numFmtId="0" fontId="7" fillId="6" borderId="17" xfId="0" applyFont="1" applyFill="1" applyBorder="1" applyAlignment="1">
      <alignment horizontal="center"/>
    </xf>
    <xf numFmtId="0" fontId="7" fillId="6" borderId="19" xfId="0" applyFont="1" applyFill="1" applyBorder="1" applyAlignment="1">
      <alignment horizontal="center"/>
    </xf>
    <xf numFmtId="3" fontId="4" fillId="0" borderId="21" xfId="0" applyNumberFormat="1" applyFont="1" applyFill="1" applyBorder="1" applyAlignment="1">
      <alignment horizontal="center"/>
    </xf>
    <xf numFmtId="3" fontId="4" fillId="0" borderId="24" xfId="0" applyNumberFormat="1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center"/>
    </xf>
    <xf numFmtId="3" fontId="4" fillId="0" borderId="26" xfId="0" applyNumberFormat="1" applyFont="1" applyFill="1" applyBorder="1" applyAlignment="1">
      <alignment horizontal="center"/>
    </xf>
    <xf numFmtId="3" fontId="7" fillId="0" borderId="14" xfId="0" applyNumberFormat="1" applyFont="1" applyBorder="1" applyAlignment="1">
      <alignment horizontal="center" vertical="center"/>
    </xf>
    <xf numFmtId="0" fontId="6" fillId="0" borderId="0" xfId="0" applyFont="1" applyBorder="1"/>
    <xf numFmtId="0" fontId="0" fillId="0" borderId="1" xfId="0" applyBorder="1"/>
    <xf numFmtId="0" fontId="4" fillId="7" borderId="6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/>
    </xf>
    <xf numFmtId="0" fontId="9" fillId="0" borderId="0" xfId="0" applyFont="1"/>
    <xf numFmtId="0" fontId="5" fillId="0" borderId="0" xfId="0" applyFont="1" applyBorder="1"/>
    <xf numFmtId="164" fontId="5" fillId="0" borderId="0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0" fontId="7" fillId="0" borderId="8" xfId="0" applyFont="1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Anteil an der Bodenfläche insgesamt (%) </a:t>
            </a:r>
          </a:p>
        </c:rich>
      </c:tx>
      <c:layout>
        <c:manualLayout>
          <c:xMode val="edge"/>
          <c:yMode val="edge"/>
          <c:x val="0.2658486707566462"/>
          <c:y val="6.26631853785900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0224948875255624E-2"/>
          <c:y val="0.19178416013925154"/>
          <c:w val="0.95501022494887522"/>
          <c:h val="0.75294998046915151"/>
        </c:manualLayout>
      </c:layout>
      <c:pie3DChart>
        <c:varyColors val="1"/>
        <c:ser>
          <c:idx val="0"/>
          <c:order val="0"/>
          <c:explosion val="9"/>
          <c:dPt>
            <c:idx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50E-4AAB-A6C7-AE91F914888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650E-4AAB-A6C7-AE91F9148888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50E-4AAB-A6C7-AE91F9148888}"/>
              </c:ext>
            </c:extLst>
          </c:dPt>
          <c:dPt>
            <c:idx val="3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4-650E-4AAB-A6C7-AE91F9148888}"/>
              </c:ext>
            </c:extLst>
          </c:dPt>
          <c:dLbls>
            <c:dLbl>
              <c:idx val="0"/>
              <c:layout>
                <c:manualLayout>
                  <c:x val="-5.4992592950421075E-2"/>
                  <c:y val="0.1746353898974116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10,1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50E-4AAB-A6C7-AE91F9148888}"/>
                </c:ext>
              </c:extLst>
            </c:dLbl>
            <c:dLbl>
              <c:idx val="1"/>
              <c:layout>
                <c:manualLayout>
                  <c:x val="-2.9815145806160733E-2"/>
                  <c:y val="4.024204546233287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4,5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50E-4AAB-A6C7-AE91F9148888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82,5</a:t>
                    </a:r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50E-4AAB-A6C7-AE91F9148888}"/>
                </c:ext>
              </c:extLst>
            </c:dLbl>
            <c:dLbl>
              <c:idx val="3"/>
              <c:layout>
                <c:manualLayout>
                  <c:x val="-8.5359805484437144E-3"/>
                  <c:y val="7.977960979420650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2,9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50E-4AAB-A6C7-AE91F9148888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Bodenfläche!$B$7:$E$7</c:f>
              <c:strCache>
                <c:ptCount val="4"/>
                <c:pt idx="0">
                  <c:v>Siedlung</c:v>
                </c:pt>
                <c:pt idx="1">
                  <c:v>Verkehr</c:v>
                </c:pt>
                <c:pt idx="2">
                  <c:v>Vegetation</c:v>
                </c:pt>
                <c:pt idx="3">
                  <c:v>Gewässer</c:v>
                </c:pt>
              </c:strCache>
            </c:strRef>
          </c:cat>
          <c:val>
            <c:numRef>
              <c:f>Bodenfläche!$B$8:$E$8</c:f>
              <c:numCache>
                <c:formatCode>#,##0</c:formatCode>
                <c:ptCount val="4"/>
                <c:pt idx="0">
                  <c:v>14467</c:v>
                </c:pt>
                <c:pt idx="1">
                  <c:v>6408</c:v>
                </c:pt>
                <c:pt idx="2">
                  <c:v>177127</c:v>
                </c:pt>
                <c:pt idx="3">
                  <c:v>4148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0E-4AAB-A6C7-AE91F914888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239923997230404"/>
          <c:y val="0.35481205841436925"/>
          <c:w val="0.1146559747516223"/>
          <c:h val="0.23498858987274113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12</xdr:row>
      <xdr:rowOff>38100</xdr:rowOff>
    </xdr:from>
    <xdr:to>
      <xdr:col>6</xdr:col>
      <xdr:colOff>228600</xdr:colOff>
      <xdr:row>32</xdr:row>
      <xdr:rowOff>66675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"/>
  <sheetViews>
    <sheetView workbookViewId="0">
      <selection activeCell="J17" sqref="J17"/>
    </sheetView>
  </sheetViews>
  <sheetFormatPr baseColWidth="10" defaultRowHeight="14.25" x14ac:dyDescent="0.2"/>
  <cols>
    <col min="1" max="1" width="19.75" customWidth="1"/>
    <col min="2" max="3" width="12.5" customWidth="1"/>
    <col min="4" max="4" width="11.875" customWidth="1"/>
    <col min="5" max="5" width="12.125" customWidth="1"/>
  </cols>
  <sheetData>
    <row r="1" spans="1:5" ht="15.75" x14ac:dyDescent="0.25">
      <c r="A1" s="1" t="s">
        <v>17</v>
      </c>
      <c r="B1" s="1"/>
    </row>
    <row r="2" spans="1:5" x14ac:dyDescent="0.2">
      <c r="A2" s="2" t="s">
        <v>0</v>
      </c>
      <c r="B2" s="3"/>
    </row>
    <row r="3" spans="1:5" x14ac:dyDescent="0.2">
      <c r="A3" s="16" t="s">
        <v>60</v>
      </c>
    </row>
    <row r="4" spans="1:5" x14ac:dyDescent="0.2">
      <c r="A4" s="5"/>
      <c r="B4" s="6"/>
    </row>
    <row r="5" spans="1:5" x14ac:dyDescent="0.2">
      <c r="B5" s="5"/>
      <c r="C5" s="5"/>
      <c r="D5" s="5"/>
      <c r="E5" s="5"/>
    </row>
    <row r="6" spans="1:5" x14ac:dyDescent="0.2">
      <c r="A6" s="12"/>
      <c r="B6" s="92"/>
      <c r="C6" s="92" t="s">
        <v>62</v>
      </c>
      <c r="D6" s="92"/>
      <c r="E6" s="92"/>
    </row>
    <row r="7" spans="1:5" ht="21" customHeight="1" x14ac:dyDescent="0.2">
      <c r="A7" s="104" t="s">
        <v>61</v>
      </c>
      <c r="B7" s="96" t="s">
        <v>2</v>
      </c>
      <c r="C7" s="93" t="s">
        <v>4</v>
      </c>
      <c r="D7" s="95" t="s">
        <v>8</v>
      </c>
      <c r="E7" s="94" t="s">
        <v>11</v>
      </c>
    </row>
    <row r="8" spans="1:5" ht="25.5" customHeight="1" x14ac:dyDescent="0.2">
      <c r="A8" s="90">
        <v>142750</v>
      </c>
      <c r="B8" s="90">
        <v>14467</v>
      </c>
      <c r="C8" s="90">
        <v>6408</v>
      </c>
      <c r="D8" s="90">
        <v>177127</v>
      </c>
      <c r="E8" s="90">
        <v>4148</v>
      </c>
    </row>
    <row r="12" spans="1:5" ht="15" x14ac:dyDescent="0.25">
      <c r="A12" s="98"/>
      <c r="B12" s="98"/>
      <c r="C12" s="98"/>
    </row>
  </sheetData>
  <pageMargins left="0.7" right="0.7" top="0.78740157499999996" bottom="0.78740157499999996" header="0.3" footer="0.3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8"/>
  <sheetViews>
    <sheetView tabSelected="1" topLeftCell="B1" zoomScaleNormal="100" workbookViewId="0">
      <selection activeCell="R39" sqref="R39"/>
    </sheetView>
  </sheetViews>
  <sheetFormatPr baseColWidth="10" defaultRowHeight="14.25" x14ac:dyDescent="0.2"/>
  <cols>
    <col min="2" max="2" width="16.5" customWidth="1"/>
    <col min="5" max="5" width="8.125" customWidth="1"/>
    <col min="6" max="6" width="13.5" customWidth="1"/>
    <col min="7" max="7" width="11.5" customWidth="1"/>
    <col min="8" max="8" width="7.875" customWidth="1"/>
    <col min="10" max="10" width="8.625" customWidth="1"/>
    <col min="11" max="11" width="7.75" customWidth="1"/>
    <col min="12" max="12" width="7.25" customWidth="1"/>
    <col min="13" max="13" width="10.25" customWidth="1"/>
    <col min="14" max="14" width="9.25" customWidth="1"/>
    <col min="15" max="15" width="9.875" customWidth="1"/>
    <col min="18" max="18" width="8.5" customWidth="1"/>
    <col min="19" max="19" width="8.75" customWidth="1"/>
    <col min="20" max="20" width="8.5" customWidth="1"/>
    <col min="22" max="22" width="9.75" customWidth="1"/>
    <col min="23" max="23" width="7.625" customWidth="1"/>
  </cols>
  <sheetData>
    <row r="1" spans="1:24" ht="15" x14ac:dyDescent="0.25">
      <c r="A1" s="17" t="s">
        <v>19</v>
      </c>
      <c r="B1" s="17"/>
      <c r="C1" s="17"/>
      <c r="D1" s="17"/>
      <c r="E1" s="17"/>
      <c r="F1" s="17"/>
      <c r="G1" s="17"/>
      <c r="I1" s="18">
        <v>2019</v>
      </c>
      <c r="N1" s="4"/>
      <c r="O1" s="4"/>
      <c r="P1" s="19"/>
    </row>
    <row r="2" spans="1:24" x14ac:dyDescent="0.2">
      <c r="A2" s="2" t="s">
        <v>0</v>
      </c>
      <c r="B2" s="2"/>
      <c r="C2" s="2"/>
      <c r="D2" s="19"/>
    </row>
    <row r="3" spans="1:24" x14ac:dyDescent="0.2">
      <c r="A3" s="2"/>
      <c r="B3" s="2"/>
      <c r="C3" s="2"/>
      <c r="D3" s="2"/>
    </row>
    <row r="4" spans="1:24" ht="15" x14ac:dyDescent="0.25">
      <c r="A4" s="2"/>
      <c r="B4" s="2"/>
      <c r="C4" s="2"/>
      <c r="D4" s="2"/>
      <c r="H4" s="20"/>
      <c r="M4" s="18" t="s">
        <v>1</v>
      </c>
    </row>
    <row r="5" spans="1:24" x14ac:dyDescent="0.2">
      <c r="A5" s="2"/>
      <c r="B5" s="2"/>
      <c r="C5" s="2"/>
      <c r="D5" s="2"/>
    </row>
    <row r="6" spans="1:24" x14ac:dyDescent="0.2">
      <c r="A6" s="2"/>
      <c r="B6" s="2"/>
      <c r="C6" s="2"/>
      <c r="D6" s="2"/>
      <c r="E6" s="22"/>
      <c r="F6" s="8"/>
      <c r="G6" s="8"/>
      <c r="H6" s="8"/>
      <c r="I6" s="8"/>
      <c r="J6" s="8"/>
      <c r="K6" s="8"/>
      <c r="L6" s="8"/>
      <c r="M6" s="8" t="s">
        <v>20</v>
      </c>
      <c r="N6" s="8"/>
      <c r="O6" s="8"/>
      <c r="P6" s="8"/>
      <c r="Q6" s="8"/>
      <c r="R6" s="8"/>
      <c r="S6" s="8"/>
      <c r="T6" s="8"/>
      <c r="U6" s="8"/>
      <c r="V6" s="8"/>
      <c r="W6" s="9"/>
    </row>
    <row r="7" spans="1:24" ht="15" thickBot="1" x14ac:dyDescent="0.25">
      <c r="A7" s="2"/>
      <c r="B7" s="2"/>
      <c r="C7" s="2"/>
      <c r="D7" s="2"/>
      <c r="E7" s="22"/>
      <c r="F7" s="23"/>
      <c r="G7" s="8"/>
      <c r="H7" s="8"/>
      <c r="I7" s="21"/>
      <c r="J7" s="8" t="s">
        <v>21</v>
      </c>
      <c r="K7" s="8"/>
      <c r="L7" s="8"/>
      <c r="M7" s="23"/>
      <c r="N7" s="8"/>
      <c r="O7" s="8"/>
      <c r="P7" s="21"/>
      <c r="Q7" s="8"/>
      <c r="R7" s="8"/>
      <c r="S7" s="14"/>
      <c r="T7" s="8"/>
      <c r="U7" s="21"/>
      <c r="V7" s="8"/>
      <c r="W7" s="9"/>
    </row>
    <row r="8" spans="1:24" x14ac:dyDescent="0.2">
      <c r="C8" s="57" t="s">
        <v>12</v>
      </c>
      <c r="D8" s="63"/>
      <c r="E8" s="25" t="s">
        <v>13</v>
      </c>
      <c r="F8" s="24" t="s">
        <v>22</v>
      </c>
      <c r="G8" s="25" t="s">
        <v>23</v>
      </c>
      <c r="H8" s="67"/>
      <c r="I8" s="70"/>
      <c r="J8" s="25" t="s">
        <v>5</v>
      </c>
      <c r="K8" s="24"/>
      <c r="L8" s="26"/>
      <c r="M8" s="11"/>
      <c r="N8" s="15"/>
      <c r="O8" s="67"/>
      <c r="P8" s="75"/>
      <c r="Q8" s="13"/>
      <c r="R8" s="10"/>
      <c r="S8" s="10"/>
      <c r="T8" s="5"/>
      <c r="U8" s="81"/>
      <c r="V8" s="25"/>
      <c r="W8" s="25" t="s">
        <v>24</v>
      </c>
    </row>
    <row r="9" spans="1:24" ht="15" x14ac:dyDescent="0.25">
      <c r="C9" s="58" t="s">
        <v>25</v>
      </c>
      <c r="D9" s="64" t="s">
        <v>26</v>
      </c>
      <c r="E9" s="29" t="s">
        <v>16</v>
      </c>
      <c r="F9" s="27" t="s">
        <v>27</v>
      </c>
      <c r="G9" s="28" t="s">
        <v>3</v>
      </c>
      <c r="H9" s="68" t="s">
        <v>14</v>
      </c>
      <c r="I9" s="97" t="s">
        <v>4</v>
      </c>
      <c r="J9" s="29" t="s">
        <v>15</v>
      </c>
      <c r="K9" s="27" t="s">
        <v>28</v>
      </c>
      <c r="L9" s="27" t="s">
        <v>29</v>
      </c>
      <c r="M9" s="27" t="s">
        <v>6</v>
      </c>
      <c r="N9" s="29" t="s">
        <v>7</v>
      </c>
      <c r="O9" s="68" t="s">
        <v>30</v>
      </c>
      <c r="P9" s="76" t="s">
        <v>8</v>
      </c>
      <c r="Q9" s="29" t="s">
        <v>18</v>
      </c>
      <c r="R9" s="27" t="s">
        <v>9</v>
      </c>
      <c r="S9" s="27" t="s">
        <v>31</v>
      </c>
      <c r="T9" s="68" t="s">
        <v>10</v>
      </c>
      <c r="U9" s="82" t="s">
        <v>11</v>
      </c>
      <c r="V9" s="30" t="s">
        <v>32</v>
      </c>
      <c r="W9" s="30" t="s">
        <v>11</v>
      </c>
      <c r="X9" s="31" t="s">
        <v>33</v>
      </c>
    </row>
    <row r="10" spans="1:24" x14ac:dyDescent="0.2">
      <c r="A10" s="32">
        <v>15089005</v>
      </c>
      <c r="B10" s="33" t="s">
        <v>34</v>
      </c>
      <c r="C10" s="59">
        <v>2364</v>
      </c>
      <c r="D10" s="65">
        <v>200</v>
      </c>
      <c r="E10" s="61">
        <v>43</v>
      </c>
      <c r="F10" s="34">
        <v>52</v>
      </c>
      <c r="G10" s="34">
        <v>77</v>
      </c>
      <c r="H10" s="40">
        <v>4</v>
      </c>
      <c r="I10" s="71">
        <v>99</v>
      </c>
      <c r="J10" s="61">
        <v>51</v>
      </c>
      <c r="K10" s="34">
        <v>39</v>
      </c>
      <c r="L10" s="34">
        <v>1</v>
      </c>
      <c r="M10" s="34">
        <v>8</v>
      </c>
      <c r="N10" s="35" t="s">
        <v>63</v>
      </c>
      <c r="O10" s="73" t="s">
        <v>63</v>
      </c>
      <c r="P10" s="77">
        <v>2022</v>
      </c>
      <c r="Q10" s="74">
        <v>1832</v>
      </c>
      <c r="R10" s="36">
        <v>50</v>
      </c>
      <c r="S10" s="37">
        <v>140</v>
      </c>
      <c r="T10" s="42">
        <v>0</v>
      </c>
      <c r="U10" s="83">
        <v>43</v>
      </c>
      <c r="V10" s="79">
        <v>39</v>
      </c>
      <c r="W10" s="38">
        <v>4</v>
      </c>
      <c r="X10" s="39">
        <v>0</v>
      </c>
    </row>
    <row r="11" spans="1:24" x14ac:dyDescent="0.2">
      <c r="A11" s="32">
        <v>15089015</v>
      </c>
      <c r="B11" s="33" t="s">
        <v>35</v>
      </c>
      <c r="C11" s="59">
        <v>15627</v>
      </c>
      <c r="D11" s="65">
        <v>1497</v>
      </c>
      <c r="E11" s="61">
        <v>368</v>
      </c>
      <c r="F11" s="34">
        <v>321</v>
      </c>
      <c r="G11" s="34">
        <v>468</v>
      </c>
      <c r="H11" s="40">
        <v>24</v>
      </c>
      <c r="I11" s="71">
        <v>789</v>
      </c>
      <c r="J11" s="61">
        <v>397</v>
      </c>
      <c r="K11" s="34">
        <v>213</v>
      </c>
      <c r="L11" s="34">
        <v>18</v>
      </c>
      <c r="M11" s="34">
        <v>100</v>
      </c>
      <c r="N11" s="34">
        <v>62</v>
      </c>
      <c r="O11" s="73" t="s">
        <v>63</v>
      </c>
      <c r="P11" s="77">
        <v>13064</v>
      </c>
      <c r="Q11" s="61">
        <v>12093</v>
      </c>
      <c r="R11" s="34">
        <v>373</v>
      </c>
      <c r="S11" s="40">
        <v>536</v>
      </c>
      <c r="T11" s="40">
        <v>62</v>
      </c>
      <c r="U11" s="83">
        <v>276</v>
      </c>
      <c r="V11" s="79">
        <v>70</v>
      </c>
      <c r="W11" s="38">
        <v>207</v>
      </c>
      <c r="X11" s="35" t="s">
        <v>63</v>
      </c>
    </row>
    <row r="12" spans="1:24" x14ac:dyDescent="0.2">
      <c r="A12" s="32">
        <v>15089026</v>
      </c>
      <c r="B12" s="33" t="s">
        <v>36</v>
      </c>
      <c r="C12" s="59">
        <v>15278</v>
      </c>
      <c r="D12" s="65">
        <v>970</v>
      </c>
      <c r="E12" s="61">
        <v>202</v>
      </c>
      <c r="F12" s="34">
        <v>121</v>
      </c>
      <c r="G12" s="34">
        <v>283</v>
      </c>
      <c r="H12" s="40">
        <v>9</v>
      </c>
      <c r="I12" s="71">
        <v>446</v>
      </c>
      <c r="J12" s="61">
        <v>216</v>
      </c>
      <c r="K12" s="34">
        <v>178</v>
      </c>
      <c r="L12" s="34">
        <v>3</v>
      </c>
      <c r="M12" s="34">
        <v>40</v>
      </c>
      <c r="N12" s="34">
        <v>4</v>
      </c>
      <c r="O12" s="40">
        <v>4</v>
      </c>
      <c r="P12" s="77">
        <v>12852</v>
      </c>
      <c r="Q12" s="61">
        <v>11124</v>
      </c>
      <c r="R12" s="34">
        <v>1261</v>
      </c>
      <c r="S12" s="40">
        <v>411</v>
      </c>
      <c r="T12" s="42">
        <v>56</v>
      </c>
      <c r="U12" s="83">
        <v>1010</v>
      </c>
      <c r="V12" s="79">
        <v>572</v>
      </c>
      <c r="W12" s="38">
        <v>432</v>
      </c>
      <c r="X12" s="39">
        <v>6</v>
      </c>
    </row>
    <row r="13" spans="1:24" x14ac:dyDescent="0.2">
      <c r="A13" s="32">
        <v>15089030</v>
      </c>
      <c r="B13" s="33" t="s">
        <v>37</v>
      </c>
      <c r="C13" s="59">
        <v>11351</v>
      </c>
      <c r="D13" s="65">
        <v>1795</v>
      </c>
      <c r="E13" s="61">
        <v>348</v>
      </c>
      <c r="F13" s="34">
        <v>433</v>
      </c>
      <c r="G13" s="34">
        <v>622</v>
      </c>
      <c r="H13" s="40">
        <v>24</v>
      </c>
      <c r="I13" s="71">
        <v>670</v>
      </c>
      <c r="J13" s="61">
        <v>408</v>
      </c>
      <c r="K13" s="34">
        <v>159</v>
      </c>
      <c r="L13" s="34">
        <v>24</v>
      </c>
      <c r="M13" s="34">
        <v>78</v>
      </c>
      <c r="N13" s="73" t="s">
        <v>63</v>
      </c>
      <c r="O13" s="40">
        <v>0</v>
      </c>
      <c r="P13" s="77">
        <v>8678</v>
      </c>
      <c r="Q13" s="61">
        <v>7684</v>
      </c>
      <c r="R13" s="34">
        <v>395</v>
      </c>
      <c r="S13" s="40">
        <v>566</v>
      </c>
      <c r="T13" s="42">
        <v>33</v>
      </c>
      <c r="U13" s="83">
        <v>208</v>
      </c>
      <c r="V13" s="79">
        <v>137</v>
      </c>
      <c r="W13" s="38">
        <v>72</v>
      </c>
      <c r="X13" s="35" t="s">
        <v>63</v>
      </c>
    </row>
    <row r="14" spans="1:24" x14ac:dyDescent="0.2">
      <c r="A14" s="32">
        <v>15089041</v>
      </c>
      <c r="B14" s="33" t="s">
        <v>38</v>
      </c>
      <c r="C14" s="59">
        <v>2540</v>
      </c>
      <c r="D14" s="65">
        <v>393</v>
      </c>
      <c r="E14" s="61">
        <v>43</v>
      </c>
      <c r="F14" s="34">
        <v>40</v>
      </c>
      <c r="G14" s="34">
        <v>53</v>
      </c>
      <c r="H14" s="40">
        <v>2</v>
      </c>
      <c r="I14" s="71">
        <v>69</v>
      </c>
      <c r="J14" s="61">
        <v>45</v>
      </c>
      <c r="K14" s="34">
        <v>24</v>
      </c>
      <c r="L14" s="34">
        <v>0</v>
      </c>
      <c r="M14" s="35"/>
      <c r="N14" s="35" t="s">
        <v>63</v>
      </c>
      <c r="O14" s="73" t="s">
        <v>63</v>
      </c>
      <c r="P14" s="77">
        <v>1976</v>
      </c>
      <c r="Q14" s="61">
        <v>1781</v>
      </c>
      <c r="R14" s="34">
        <v>91</v>
      </c>
      <c r="S14" s="40">
        <v>103</v>
      </c>
      <c r="T14" s="73" t="s">
        <v>63</v>
      </c>
      <c r="U14" s="83">
        <v>102</v>
      </c>
      <c r="V14" s="79">
        <v>27</v>
      </c>
      <c r="W14" s="38">
        <v>75</v>
      </c>
      <c r="X14" s="35" t="s">
        <v>63</v>
      </c>
    </row>
    <row r="15" spans="1:24" x14ac:dyDescent="0.2">
      <c r="A15" s="32">
        <v>15089042</v>
      </c>
      <c r="B15" s="33" t="s">
        <v>39</v>
      </c>
      <c r="C15" s="59">
        <v>9239</v>
      </c>
      <c r="D15" s="65">
        <v>549</v>
      </c>
      <c r="E15" s="61">
        <v>190</v>
      </c>
      <c r="F15" s="34">
        <v>60</v>
      </c>
      <c r="G15" s="34">
        <v>161</v>
      </c>
      <c r="H15" s="40">
        <v>8</v>
      </c>
      <c r="I15" s="71">
        <v>434</v>
      </c>
      <c r="J15" s="61">
        <v>247</v>
      </c>
      <c r="K15" s="34">
        <v>158</v>
      </c>
      <c r="L15" s="34">
        <v>2</v>
      </c>
      <c r="M15" s="34">
        <v>22</v>
      </c>
      <c r="N15" s="34">
        <v>5</v>
      </c>
      <c r="O15" s="73" t="s">
        <v>63</v>
      </c>
      <c r="P15" s="77">
        <v>8199</v>
      </c>
      <c r="Q15" s="61">
        <v>7859</v>
      </c>
      <c r="R15" s="34">
        <v>55</v>
      </c>
      <c r="S15" s="40">
        <v>270</v>
      </c>
      <c r="T15" s="73" t="s">
        <v>63</v>
      </c>
      <c r="U15" s="83">
        <v>57</v>
      </c>
      <c r="V15" s="79">
        <v>27</v>
      </c>
      <c r="W15" s="38">
        <v>29</v>
      </c>
      <c r="X15" s="35" t="s">
        <v>63</v>
      </c>
    </row>
    <row r="16" spans="1:24" x14ac:dyDescent="0.2">
      <c r="A16" s="32">
        <v>15089043</v>
      </c>
      <c r="B16" s="33" t="s">
        <v>40</v>
      </c>
      <c r="C16" s="59">
        <v>3863</v>
      </c>
      <c r="D16" s="65">
        <v>300</v>
      </c>
      <c r="E16" s="61">
        <v>67</v>
      </c>
      <c r="F16" s="34">
        <v>48</v>
      </c>
      <c r="G16" s="34">
        <v>111</v>
      </c>
      <c r="H16" s="40">
        <v>5</v>
      </c>
      <c r="I16" s="71">
        <v>133</v>
      </c>
      <c r="J16" s="61">
        <v>66</v>
      </c>
      <c r="K16" s="34">
        <v>50</v>
      </c>
      <c r="L16" s="34">
        <v>2</v>
      </c>
      <c r="M16" s="34">
        <v>16</v>
      </c>
      <c r="N16" s="35" t="s">
        <v>63</v>
      </c>
      <c r="O16" s="73" t="s">
        <v>63</v>
      </c>
      <c r="P16" s="77">
        <v>3385</v>
      </c>
      <c r="Q16" s="61">
        <v>3311</v>
      </c>
      <c r="R16" s="34">
        <v>22</v>
      </c>
      <c r="S16" s="40">
        <v>51</v>
      </c>
      <c r="T16" s="42">
        <v>2</v>
      </c>
      <c r="U16" s="83">
        <v>45</v>
      </c>
      <c r="V16" s="79">
        <v>32</v>
      </c>
      <c r="W16" s="38">
        <v>13</v>
      </c>
      <c r="X16" s="35" t="s">
        <v>63</v>
      </c>
    </row>
    <row r="17" spans="1:24" x14ac:dyDescent="0.2">
      <c r="A17" s="32">
        <v>15089045</v>
      </c>
      <c r="B17" s="33" t="s">
        <v>41</v>
      </c>
      <c r="C17" s="59">
        <v>1532</v>
      </c>
      <c r="D17" s="65">
        <v>78</v>
      </c>
      <c r="E17" s="61">
        <v>29</v>
      </c>
      <c r="F17" s="34">
        <v>7</v>
      </c>
      <c r="G17" s="34">
        <v>30</v>
      </c>
      <c r="H17" s="40">
        <v>2</v>
      </c>
      <c r="I17" s="71">
        <v>45</v>
      </c>
      <c r="J17" s="61">
        <v>25</v>
      </c>
      <c r="K17" s="34">
        <v>20</v>
      </c>
      <c r="L17" s="34">
        <v>0</v>
      </c>
      <c r="M17" s="35"/>
      <c r="N17" s="35" t="s">
        <v>63</v>
      </c>
      <c r="O17" s="73" t="s">
        <v>63</v>
      </c>
      <c r="P17" s="77">
        <v>1406</v>
      </c>
      <c r="Q17" s="61">
        <v>1394</v>
      </c>
      <c r="R17" s="34">
        <v>0</v>
      </c>
      <c r="S17" s="40">
        <v>12</v>
      </c>
      <c r="T17" s="73" t="s">
        <v>63</v>
      </c>
      <c r="U17" s="83">
        <v>2</v>
      </c>
      <c r="V17" s="79">
        <v>2</v>
      </c>
      <c r="W17" s="38">
        <v>1</v>
      </c>
      <c r="X17" s="35" t="s">
        <v>63</v>
      </c>
    </row>
    <row r="18" spans="1:24" x14ac:dyDescent="0.2">
      <c r="A18" s="32">
        <v>15089055</v>
      </c>
      <c r="B18" s="33" t="s">
        <v>42</v>
      </c>
      <c r="C18" s="59">
        <v>5669</v>
      </c>
      <c r="D18" s="65">
        <v>697</v>
      </c>
      <c r="E18" s="61">
        <v>131</v>
      </c>
      <c r="F18" s="34">
        <v>241</v>
      </c>
      <c r="G18" s="34">
        <v>168</v>
      </c>
      <c r="H18" s="40">
        <v>8</v>
      </c>
      <c r="I18" s="71">
        <v>244</v>
      </c>
      <c r="J18" s="61">
        <v>121</v>
      </c>
      <c r="K18" s="34">
        <v>66</v>
      </c>
      <c r="L18" s="34">
        <v>5</v>
      </c>
      <c r="M18" s="34">
        <v>50</v>
      </c>
      <c r="N18" s="73" t="s">
        <v>63</v>
      </c>
      <c r="O18" s="40">
        <v>1</v>
      </c>
      <c r="P18" s="77">
        <v>4474</v>
      </c>
      <c r="Q18" s="61">
        <v>4140</v>
      </c>
      <c r="R18" s="34">
        <v>46</v>
      </c>
      <c r="S18" s="40">
        <v>258</v>
      </c>
      <c r="T18" s="42">
        <v>28</v>
      </c>
      <c r="U18" s="83">
        <v>254</v>
      </c>
      <c r="V18" s="79">
        <v>136</v>
      </c>
      <c r="W18" s="38">
        <v>118</v>
      </c>
      <c r="X18" s="35" t="s">
        <v>63</v>
      </c>
    </row>
    <row r="19" spans="1:24" x14ac:dyDescent="0.2">
      <c r="A19" s="32">
        <v>15089075</v>
      </c>
      <c r="B19" s="33" t="s">
        <v>43</v>
      </c>
      <c r="C19" s="59">
        <v>2933</v>
      </c>
      <c r="D19" s="65">
        <v>269</v>
      </c>
      <c r="E19" s="61">
        <v>60</v>
      </c>
      <c r="F19" s="34">
        <v>71</v>
      </c>
      <c r="G19" s="34">
        <v>93</v>
      </c>
      <c r="H19" s="40">
        <v>7</v>
      </c>
      <c r="I19" s="71">
        <v>133</v>
      </c>
      <c r="J19" s="61">
        <v>84</v>
      </c>
      <c r="K19" s="34">
        <v>29</v>
      </c>
      <c r="L19" s="34">
        <v>1</v>
      </c>
      <c r="M19" s="34">
        <v>18</v>
      </c>
      <c r="N19" s="35" t="s">
        <v>63</v>
      </c>
      <c r="O19" s="73" t="s">
        <v>63</v>
      </c>
      <c r="P19" s="77">
        <v>2484</v>
      </c>
      <c r="Q19" s="61">
        <v>2322</v>
      </c>
      <c r="R19" s="34">
        <v>60</v>
      </c>
      <c r="S19" s="40">
        <v>93</v>
      </c>
      <c r="T19" s="42">
        <v>9</v>
      </c>
      <c r="U19" s="84">
        <v>47</v>
      </c>
      <c r="V19" s="80">
        <v>33</v>
      </c>
      <c r="W19" s="41">
        <v>14</v>
      </c>
      <c r="X19" s="35" t="s">
        <v>63</v>
      </c>
    </row>
    <row r="20" spans="1:24" x14ac:dyDescent="0.2">
      <c r="A20" s="32">
        <v>15089130</v>
      </c>
      <c r="B20" s="33" t="s">
        <v>44</v>
      </c>
      <c r="C20" s="59">
        <v>2018</v>
      </c>
      <c r="D20" s="65">
        <v>87</v>
      </c>
      <c r="E20" s="61">
        <v>24</v>
      </c>
      <c r="F20" s="34">
        <v>12</v>
      </c>
      <c r="G20" s="34">
        <v>34</v>
      </c>
      <c r="H20" s="40">
        <v>2</v>
      </c>
      <c r="I20" s="71">
        <v>65</v>
      </c>
      <c r="J20" s="61">
        <v>33</v>
      </c>
      <c r="K20" s="34">
        <v>23</v>
      </c>
      <c r="L20" s="34">
        <v>0</v>
      </c>
      <c r="M20" s="34">
        <v>8</v>
      </c>
      <c r="N20" s="35" t="s">
        <v>63</v>
      </c>
      <c r="O20" s="73" t="s">
        <v>63</v>
      </c>
      <c r="P20" s="77">
        <v>1859</v>
      </c>
      <c r="Q20" s="61">
        <v>1763</v>
      </c>
      <c r="R20" s="34">
        <v>43</v>
      </c>
      <c r="S20" s="40">
        <v>54</v>
      </c>
      <c r="T20" s="73" t="s">
        <v>63</v>
      </c>
      <c r="U20" s="83">
        <v>7</v>
      </c>
      <c r="V20" s="79">
        <v>7</v>
      </c>
      <c r="W20" s="38">
        <v>0</v>
      </c>
      <c r="X20" s="35" t="s">
        <v>63</v>
      </c>
    </row>
    <row r="21" spans="1:24" x14ac:dyDescent="0.2">
      <c r="A21" s="32">
        <v>15089165</v>
      </c>
      <c r="B21" s="33" t="s">
        <v>45</v>
      </c>
      <c r="C21" s="59">
        <v>3617</v>
      </c>
      <c r="D21" s="65">
        <v>305</v>
      </c>
      <c r="E21" s="61">
        <v>72</v>
      </c>
      <c r="F21" s="34">
        <v>50</v>
      </c>
      <c r="G21" s="34">
        <v>130</v>
      </c>
      <c r="H21" s="40">
        <v>7</v>
      </c>
      <c r="I21" s="71">
        <v>166</v>
      </c>
      <c r="J21" s="61">
        <v>91</v>
      </c>
      <c r="K21" s="34">
        <v>45</v>
      </c>
      <c r="L21" s="34">
        <v>2</v>
      </c>
      <c r="M21" s="34">
        <v>28</v>
      </c>
      <c r="N21" s="35" t="s">
        <v>63</v>
      </c>
      <c r="O21" s="73" t="s">
        <v>63</v>
      </c>
      <c r="P21" s="77">
        <v>3113</v>
      </c>
      <c r="Q21" s="61">
        <v>2906</v>
      </c>
      <c r="R21" s="34">
        <v>71</v>
      </c>
      <c r="S21" s="40">
        <v>136</v>
      </c>
      <c r="T21" s="40">
        <v>0</v>
      </c>
      <c r="U21" s="83">
        <v>34</v>
      </c>
      <c r="V21" s="79">
        <v>28</v>
      </c>
      <c r="W21" s="38">
        <v>6</v>
      </c>
      <c r="X21" s="35" t="s">
        <v>63</v>
      </c>
    </row>
    <row r="22" spans="1:24" x14ac:dyDescent="0.2">
      <c r="A22" s="32">
        <v>15089175</v>
      </c>
      <c r="B22" s="33" t="s">
        <v>46</v>
      </c>
      <c r="C22" s="59">
        <v>9534</v>
      </c>
      <c r="D22" s="65">
        <v>561</v>
      </c>
      <c r="E22" s="61">
        <v>144</v>
      </c>
      <c r="F22" s="34">
        <v>87</v>
      </c>
      <c r="G22" s="34">
        <v>171</v>
      </c>
      <c r="H22" s="40">
        <v>10</v>
      </c>
      <c r="I22" s="71">
        <v>464</v>
      </c>
      <c r="J22" s="61">
        <v>130</v>
      </c>
      <c r="K22" s="34">
        <v>121</v>
      </c>
      <c r="L22" s="34">
        <v>4</v>
      </c>
      <c r="M22" s="34">
        <v>32</v>
      </c>
      <c r="N22" s="34">
        <v>177</v>
      </c>
      <c r="O22" s="73" t="s">
        <v>63</v>
      </c>
      <c r="P22" s="77">
        <v>8446</v>
      </c>
      <c r="Q22" s="61">
        <v>7467</v>
      </c>
      <c r="R22" s="34">
        <v>710</v>
      </c>
      <c r="S22" s="40">
        <v>269</v>
      </c>
      <c r="T22" s="73" t="s">
        <v>63</v>
      </c>
      <c r="U22" s="83">
        <v>63</v>
      </c>
      <c r="V22" s="79">
        <v>36</v>
      </c>
      <c r="W22" s="38">
        <v>27</v>
      </c>
      <c r="X22" s="35" t="s">
        <v>63</v>
      </c>
    </row>
    <row r="23" spans="1:24" x14ac:dyDescent="0.2">
      <c r="A23" s="32">
        <v>15089185</v>
      </c>
      <c r="B23" s="33" t="s">
        <v>47</v>
      </c>
      <c r="C23" s="59">
        <v>1491</v>
      </c>
      <c r="D23" s="65">
        <v>95</v>
      </c>
      <c r="E23" s="61">
        <v>22</v>
      </c>
      <c r="F23" s="34">
        <v>16</v>
      </c>
      <c r="G23" s="34">
        <v>44</v>
      </c>
      <c r="H23" s="40">
        <v>1</v>
      </c>
      <c r="I23" s="71">
        <v>109</v>
      </c>
      <c r="J23" s="61">
        <v>84</v>
      </c>
      <c r="K23" s="34">
        <v>20</v>
      </c>
      <c r="L23" s="34">
        <v>0</v>
      </c>
      <c r="M23" s="34">
        <v>5</v>
      </c>
      <c r="N23" s="35" t="s">
        <v>63</v>
      </c>
      <c r="O23" s="73" t="s">
        <v>63</v>
      </c>
      <c r="P23" s="77">
        <v>1278</v>
      </c>
      <c r="Q23" s="61">
        <v>1184</v>
      </c>
      <c r="R23" s="34">
        <v>18</v>
      </c>
      <c r="S23" s="40">
        <v>77</v>
      </c>
      <c r="T23" s="73" t="s">
        <v>63</v>
      </c>
      <c r="U23" s="83">
        <v>8</v>
      </c>
      <c r="V23" s="79">
        <v>7</v>
      </c>
      <c r="W23" s="38">
        <v>1</v>
      </c>
      <c r="X23" s="35" t="s">
        <v>63</v>
      </c>
    </row>
    <row r="24" spans="1:24" x14ac:dyDescent="0.2">
      <c r="A24" s="32">
        <v>15089195</v>
      </c>
      <c r="B24" s="33" t="s">
        <v>48</v>
      </c>
      <c r="C24" s="59">
        <v>12532</v>
      </c>
      <c r="D24" s="65">
        <v>978</v>
      </c>
      <c r="E24" s="61">
        <v>190</v>
      </c>
      <c r="F24" s="34">
        <v>171</v>
      </c>
      <c r="G24" s="34">
        <v>395</v>
      </c>
      <c r="H24" s="40">
        <v>14</v>
      </c>
      <c r="I24" s="71">
        <v>528</v>
      </c>
      <c r="J24" s="61">
        <v>295</v>
      </c>
      <c r="K24" s="34">
        <v>174</v>
      </c>
      <c r="L24" s="34">
        <v>12</v>
      </c>
      <c r="M24" s="34">
        <v>44</v>
      </c>
      <c r="N24" s="34" t="s">
        <v>63</v>
      </c>
      <c r="O24" s="40">
        <v>4</v>
      </c>
      <c r="P24" s="77">
        <v>10749</v>
      </c>
      <c r="Q24" s="61">
        <v>9886</v>
      </c>
      <c r="R24" s="34">
        <v>215</v>
      </c>
      <c r="S24" s="40">
        <v>617</v>
      </c>
      <c r="T24" s="42">
        <v>31</v>
      </c>
      <c r="U24" s="83">
        <v>277</v>
      </c>
      <c r="V24" s="79">
        <v>135</v>
      </c>
      <c r="W24" s="38">
        <v>143</v>
      </c>
      <c r="X24" s="35" t="s">
        <v>63</v>
      </c>
    </row>
    <row r="25" spans="1:24" x14ac:dyDescent="0.2">
      <c r="A25" s="32">
        <v>15089235</v>
      </c>
      <c r="B25" s="33" t="s">
        <v>49</v>
      </c>
      <c r="C25" s="59">
        <v>7925</v>
      </c>
      <c r="D25" s="65">
        <v>1065</v>
      </c>
      <c r="E25" s="61">
        <v>111</v>
      </c>
      <c r="F25" s="34">
        <v>108</v>
      </c>
      <c r="G25" s="34">
        <v>204</v>
      </c>
      <c r="H25" s="40">
        <v>8</v>
      </c>
      <c r="I25" s="71">
        <v>286</v>
      </c>
      <c r="J25" s="61">
        <v>177</v>
      </c>
      <c r="K25" s="34">
        <v>81</v>
      </c>
      <c r="L25" s="34">
        <v>2</v>
      </c>
      <c r="M25" s="34">
        <v>27</v>
      </c>
      <c r="N25" s="35" t="s">
        <v>63</v>
      </c>
      <c r="O25" s="73" t="s">
        <v>63</v>
      </c>
      <c r="P25" s="77">
        <v>6428</v>
      </c>
      <c r="Q25" s="61">
        <v>5895</v>
      </c>
      <c r="R25" s="34">
        <v>215</v>
      </c>
      <c r="S25" s="42">
        <v>307</v>
      </c>
      <c r="T25" s="42">
        <v>12</v>
      </c>
      <c r="U25" s="83">
        <v>146</v>
      </c>
      <c r="V25" s="79">
        <v>106</v>
      </c>
      <c r="W25" s="38">
        <v>41</v>
      </c>
      <c r="X25" s="35" t="s">
        <v>63</v>
      </c>
    </row>
    <row r="26" spans="1:24" x14ac:dyDescent="0.2">
      <c r="A26" s="32">
        <v>15089245</v>
      </c>
      <c r="B26" s="33" t="s">
        <v>50</v>
      </c>
      <c r="C26" s="59">
        <v>2392</v>
      </c>
      <c r="D26" s="65">
        <v>150</v>
      </c>
      <c r="E26" s="61">
        <v>31</v>
      </c>
      <c r="F26" s="34">
        <v>12</v>
      </c>
      <c r="G26" s="34">
        <v>54</v>
      </c>
      <c r="H26" s="40">
        <v>2</v>
      </c>
      <c r="I26" s="71">
        <v>120</v>
      </c>
      <c r="J26" s="61">
        <v>81</v>
      </c>
      <c r="K26" s="34">
        <v>39</v>
      </c>
      <c r="L26" s="34">
        <v>0</v>
      </c>
      <c r="M26" s="35"/>
      <c r="N26" s="35" t="s">
        <v>63</v>
      </c>
      <c r="O26" s="73" t="s">
        <v>63</v>
      </c>
      <c r="P26" s="77">
        <v>2075</v>
      </c>
      <c r="Q26" s="61">
        <v>1781</v>
      </c>
      <c r="R26" s="34">
        <v>228</v>
      </c>
      <c r="S26" s="42">
        <v>65</v>
      </c>
      <c r="T26" s="73">
        <v>0</v>
      </c>
      <c r="U26" s="83">
        <v>48</v>
      </c>
      <c r="V26" s="79">
        <v>39</v>
      </c>
      <c r="W26" s="38">
        <v>9</v>
      </c>
      <c r="X26" s="35" t="s">
        <v>63</v>
      </c>
    </row>
    <row r="27" spans="1:24" x14ac:dyDescent="0.2">
      <c r="A27" s="32">
        <v>15089305</v>
      </c>
      <c r="B27" s="33" t="s">
        <v>51</v>
      </c>
      <c r="C27" s="59">
        <v>8607</v>
      </c>
      <c r="D27" s="65">
        <v>1673</v>
      </c>
      <c r="E27" s="61">
        <v>407</v>
      </c>
      <c r="F27" s="34">
        <v>495</v>
      </c>
      <c r="G27" s="34">
        <v>563</v>
      </c>
      <c r="H27" s="40">
        <v>22</v>
      </c>
      <c r="I27" s="71">
        <v>477</v>
      </c>
      <c r="J27" s="61">
        <v>308</v>
      </c>
      <c r="K27" s="34">
        <v>106</v>
      </c>
      <c r="L27" s="34">
        <v>15</v>
      </c>
      <c r="M27" s="34">
        <v>48</v>
      </c>
      <c r="N27" s="34">
        <v>0</v>
      </c>
      <c r="O27" s="40">
        <v>0</v>
      </c>
      <c r="P27" s="77">
        <v>5936</v>
      </c>
      <c r="Q27" s="61">
        <v>4379</v>
      </c>
      <c r="R27" s="34">
        <v>1206</v>
      </c>
      <c r="S27" s="42">
        <v>346</v>
      </c>
      <c r="T27" s="73">
        <v>5</v>
      </c>
      <c r="U27" s="83">
        <v>521</v>
      </c>
      <c r="V27" s="79">
        <v>431</v>
      </c>
      <c r="W27" s="38">
        <v>86</v>
      </c>
      <c r="X27" s="39">
        <v>4</v>
      </c>
    </row>
    <row r="28" spans="1:24" x14ac:dyDescent="0.2">
      <c r="A28" s="32">
        <v>15089307</v>
      </c>
      <c r="B28" s="33" t="s">
        <v>52</v>
      </c>
      <c r="C28" s="59">
        <v>7889</v>
      </c>
      <c r="D28" s="65">
        <v>715</v>
      </c>
      <c r="E28" s="61">
        <v>162</v>
      </c>
      <c r="F28" s="34">
        <v>147</v>
      </c>
      <c r="G28" s="34">
        <v>164</v>
      </c>
      <c r="H28" s="40">
        <v>11</v>
      </c>
      <c r="I28" s="71">
        <v>352</v>
      </c>
      <c r="J28" s="61">
        <v>204</v>
      </c>
      <c r="K28" s="34">
        <v>106</v>
      </c>
      <c r="L28" s="34">
        <v>3</v>
      </c>
      <c r="M28" s="34">
        <v>38</v>
      </c>
      <c r="N28" s="34">
        <v>1</v>
      </c>
      <c r="O28" s="73"/>
      <c r="P28" s="77">
        <v>6198</v>
      </c>
      <c r="Q28" s="61">
        <v>5459</v>
      </c>
      <c r="R28" s="34">
        <v>342</v>
      </c>
      <c r="S28" s="42">
        <v>385</v>
      </c>
      <c r="T28" s="73">
        <v>9</v>
      </c>
      <c r="U28" s="84">
        <v>625</v>
      </c>
      <c r="V28" s="80">
        <v>38</v>
      </c>
      <c r="W28" s="41">
        <v>587</v>
      </c>
      <c r="X28" s="35" t="s">
        <v>63</v>
      </c>
    </row>
    <row r="29" spans="1:24" x14ac:dyDescent="0.2">
      <c r="A29" s="32">
        <v>15089310</v>
      </c>
      <c r="B29" s="33" t="s">
        <v>53</v>
      </c>
      <c r="C29" s="59">
        <v>14667</v>
      </c>
      <c r="D29" s="65">
        <v>1969</v>
      </c>
      <c r="E29" s="61">
        <v>412</v>
      </c>
      <c r="F29" s="34">
        <v>541</v>
      </c>
      <c r="G29" s="34">
        <v>522</v>
      </c>
      <c r="H29" s="40">
        <v>24</v>
      </c>
      <c r="I29" s="71">
        <v>724</v>
      </c>
      <c r="J29" s="61">
        <v>377</v>
      </c>
      <c r="K29" s="34">
        <v>245</v>
      </c>
      <c r="L29" s="34">
        <v>20</v>
      </c>
      <c r="M29" s="34">
        <v>81</v>
      </c>
      <c r="N29" s="35" t="s">
        <v>63</v>
      </c>
      <c r="O29" s="73" t="s">
        <v>63</v>
      </c>
      <c r="P29" s="77">
        <v>11666</v>
      </c>
      <c r="Q29" s="61">
        <v>11090</v>
      </c>
      <c r="R29" s="34">
        <v>191</v>
      </c>
      <c r="S29" s="42">
        <v>345</v>
      </c>
      <c r="T29" s="73">
        <v>38</v>
      </c>
      <c r="U29" s="83">
        <v>307</v>
      </c>
      <c r="V29" s="79">
        <v>113</v>
      </c>
      <c r="W29" s="38">
        <v>194</v>
      </c>
      <c r="X29" s="35" t="s">
        <v>63</v>
      </c>
    </row>
    <row r="30" spans="1:24" ht="15" thickBot="1" x14ac:dyDescent="0.25">
      <c r="A30" s="43">
        <v>15089365</v>
      </c>
      <c r="B30" s="44" t="s">
        <v>54</v>
      </c>
      <c r="C30" s="60">
        <v>1682</v>
      </c>
      <c r="D30" s="66">
        <v>123</v>
      </c>
      <c r="E30" s="62">
        <v>31</v>
      </c>
      <c r="F30" s="45">
        <v>8</v>
      </c>
      <c r="G30" s="45">
        <v>45</v>
      </c>
      <c r="H30" s="69">
        <v>2</v>
      </c>
      <c r="I30" s="72">
        <v>54</v>
      </c>
      <c r="J30" s="62">
        <v>34</v>
      </c>
      <c r="K30" s="45">
        <v>20</v>
      </c>
      <c r="L30" s="45">
        <v>1</v>
      </c>
      <c r="M30" s="35"/>
      <c r="N30" s="35" t="s">
        <v>63</v>
      </c>
      <c r="O30" s="73" t="s">
        <v>63</v>
      </c>
      <c r="P30" s="78">
        <v>1438</v>
      </c>
      <c r="Q30" s="62">
        <v>1402</v>
      </c>
      <c r="R30" s="45">
        <v>8</v>
      </c>
      <c r="S30" s="46">
        <v>28</v>
      </c>
      <c r="T30" s="73" t="s">
        <v>63</v>
      </c>
      <c r="U30" s="85">
        <v>67</v>
      </c>
      <c r="V30" s="79">
        <v>28</v>
      </c>
      <c r="W30" s="38">
        <v>38</v>
      </c>
      <c r="X30" s="35" t="s">
        <v>63</v>
      </c>
    </row>
    <row r="31" spans="1:24" ht="15" thickBot="1" x14ac:dyDescent="0.25">
      <c r="A31" s="47">
        <v>15089</v>
      </c>
      <c r="B31" s="48" t="s">
        <v>55</v>
      </c>
      <c r="C31" s="49">
        <f>SUM(C10:C30)</f>
        <v>142750</v>
      </c>
      <c r="D31" s="50">
        <v>14467</v>
      </c>
      <c r="E31" s="86">
        <f>SUM(E10:E30)</f>
        <v>3087</v>
      </c>
      <c r="F31" s="87">
        <f>SUM(F10:F30)</f>
        <v>3041</v>
      </c>
      <c r="G31" s="87">
        <f>SUM(G10:G30)</f>
        <v>4392</v>
      </c>
      <c r="H31" s="89">
        <f>SUM(H10:H30)</f>
        <v>196</v>
      </c>
      <c r="I31" s="50">
        <v>6408</v>
      </c>
      <c r="J31" s="51">
        <f>SUM(J10:J30)</f>
        <v>3474</v>
      </c>
      <c r="K31" s="52">
        <f>SUM(K10:K30)</f>
        <v>1916</v>
      </c>
      <c r="L31" s="52">
        <f>SUM(L10:L30)</f>
        <v>115</v>
      </c>
      <c r="M31" s="52">
        <f>SUM(M10:M30)</f>
        <v>643</v>
      </c>
      <c r="N31" s="52">
        <f>SUM(N11:N30)</f>
        <v>249</v>
      </c>
      <c r="O31" s="52">
        <v>9</v>
      </c>
      <c r="P31" s="52">
        <v>117727</v>
      </c>
      <c r="Q31" s="52">
        <f t="shared" ref="Q31:W31" si="0">SUM(Q10:Q30)</f>
        <v>106752</v>
      </c>
      <c r="R31" s="52">
        <f t="shared" si="0"/>
        <v>5600</v>
      </c>
      <c r="S31" s="52">
        <f t="shared" si="0"/>
        <v>5069</v>
      </c>
      <c r="T31" s="53">
        <f t="shared" si="0"/>
        <v>285</v>
      </c>
      <c r="U31" s="52">
        <f t="shared" si="0"/>
        <v>4147</v>
      </c>
      <c r="V31" s="52">
        <f t="shared" si="0"/>
        <v>2043</v>
      </c>
      <c r="W31" s="54">
        <f t="shared" si="0"/>
        <v>2097</v>
      </c>
      <c r="X31" s="55">
        <v>10</v>
      </c>
    </row>
    <row r="32" spans="1:24" x14ac:dyDescent="0.2">
      <c r="B32" s="16" t="s">
        <v>58</v>
      </c>
      <c r="E32" s="7"/>
      <c r="F32" s="88"/>
      <c r="G32" s="7"/>
      <c r="H32" s="7"/>
      <c r="I32" s="5"/>
    </row>
    <row r="33" spans="1:24" x14ac:dyDescent="0.2">
      <c r="A33" s="5"/>
      <c r="B33" s="99" t="s">
        <v>59</v>
      </c>
      <c r="C33" s="5"/>
      <c r="D33" s="100"/>
      <c r="E33" s="5"/>
      <c r="F33" s="91"/>
      <c r="G33" s="5"/>
      <c r="H33" s="5"/>
      <c r="I33" s="100"/>
      <c r="J33" s="5"/>
      <c r="K33" s="5"/>
      <c r="L33" s="5"/>
      <c r="M33" s="5"/>
      <c r="N33" s="5"/>
      <c r="O33" s="5"/>
      <c r="P33" s="100"/>
      <c r="Q33" s="5"/>
      <c r="R33" s="5"/>
      <c r="S33" s="5"/>
      <c r="T33" s="5"/>
      <c r="U33" s="100"/>
      <c r="V33" s="5"/>
      <c r="W33" s="5"/>
      <c r="X33" s="5"/>
    </row>
    <row r="34" spans="1:24" x14ac:dyDescent="0.2">
      <c r="A34" s="92"/>
      <c r="B34" s="68" t="s">
        <v>64</v>
      </c>
      <c r="C34" s="92"/>
      <c r="D34" s="102">
        <v>10.1</v>
      </c>
      <c r="E34" s="101">
        <v>2.2000000000000002</v>
      </c>
      <c r="F34" s="101">
        <v>2.1</v>
      </c>
      <c r="G34" s="101">
        <v>3.1</v>
      </c>
      <c r="H34" s="101">
        <v>0.1</v>
      </c>
      <c r="I34" s="102">
        <v>4.5</v>
      </c>
      <c r="J34" s="101">
        <v>2.4</v>
      </c>
      <c r="K34" s="101">
        <v>1.3</v>
      </c>
      <c r="L34" s="101">
        <v>0.1</v>
      </c>
      <c r="M34" s="101">
        <v>0.5</v>
      </c>
      <c r="N34" s="101">
        <v>0.2</v>
      </c>
      <c r="O34" s="103">
        <v>0</v>
      </c>
      <c r="P34" s="102">
        <v>82.5</v>
      </c>
      <c r="Q34" s="101">
        <v>74.8</v>
      </c>
      <c r="R34" s="101">
        <v>3.9</v>
      </c>
      <c r="S34" s="101">
        <v>3.5</v>
      </c>
      <c r="T34" s="101">
        <v>0.2</v>
      </c>
      <c r="U34" s="102">
        <v>2.9</v>
      </c>
      <c r="V34" s="101">
        <v>1.4</v>
      </c>
      <c r="W34" s="101">
        <v>1.5</v>
      </c>
      <c r="X34" s="103">
        <v>0</v>
      </c>
    </row>
    <row r="37" spans="1:24" x14ac:dyDescent="0.2">
      <c r="A37" s="16" t="s">
        <v>57</v>
      </c>
      <c r="B37" s="16"/>
      <c r="C37" s="16"/>
      <c r="D37" s="16"/>
      <c r="E37" s="56"/>
    </row>
    <row r="38" spans="1:24" x14ac:dyDescent="0.2">
      <c r="A38" s="16" t="s">
        <v>56</v>
      </c>
      <c r="B38" s="16"/>
      <c r="C38" s="16"/>
      <c r="D38" s="16"/>
      <c r="E38" s="56"/>
    </row>
  </sheetData>
  <pageMargins left="0.7" right="0.7" top="0.78740157499999996" bottom="0.78740157499999996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Bodenfläche</vt:lpstr>
      <vt:lpstr>Flächennutzung</vt:lpstr>
    </vt:vector>
  </TitlesOfParts>
  <Company>Salzlandkreis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Koch, Cornelia 41</dc:creator>
  <cp:lastModifiedBy>Grossert Joachim 14</cp:lastModifiedBy>
  <cp:lastPrinted>2020-11-23T09:10:13Z</cp:lastPrinted>
  <dcterms:created xsi:type="dcterms:W3CDTF">2020-10-07T08:52:43Z</dcterms:created>
  <dcterms:modified xsi:type="dcterms:W3CDTF">2020-11-24T08:05:39Z</dcterms:modified>
</cp:coreProperties>
</file>